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PU1\Desktop\Annabelle\Guichet ouvert\"/>
    </mc:Choice>
  </mc:AlternateContent>
  <bookViews>
    <workbookView xWindow="-105" yWindow="-105" windowWidth="20370" windowHeight="12240"/>
  </bookViews>
  <sheets>
    <sheet name="Progammation 2019-2020" sheetId="1" r:id="rId1"/>
  </sheets>
  <definedNames>
    <definedName name="_xlnm._FilterDatabase" localSheetId="0" hidden="1">'Progammation 2019-2020'!$A$4:$I$4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1" i="1" l="1"/>
  <c r="C700" i="1"/>
  <c r="C701" i="1" s="1"/>
  <c r="C699" i="1"/>
  <c r="H698" i="1"/>
  <c r="H699" i="1" s="1"/>
  <c r="H700" i="1" s="1"/>
  <c r="H701" i="1" s="1"/>
  <c r="H702" i="1" s="1"/>
  <c r="C698" i="1"/>
  <c r="A698" i="1"/>
  <c r="A699" i="1" s="1"/>
  <c r="A700" i="1" s="1"/>
  <c r="A701" i="1" s="1"/>
  <c r="A702" i="1" s="1"/>
  <c r="G691" i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B691" i="1"/>
  <c r="C690" i="1"/>
  <c r="C691" i="1" s="1"/>
  <c r="B689" i="1"/>
  <c r="B687" i="1"/>
  <c r="C686" i="1"/>
  <c r="C685" i="1"/>
  <c r="C681" i="1"/>
  <c r="C677" i="1"/>
  <c r="F674" i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B674" i="1"/>
  <c r="G672" i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F672" i="1"/>
  <c r="F673" i="1" s="1"/>
  <c r="C671" i="1"/>
  <c r="H670" i="1"/>
  <c r="F670" i="1"/>
  <c r="F669" i="1" s="1"/>
  <c r="F668" i="1" s="1"/>
  <c r="C670" i="1"/>
  <c r="C669" i="1"/>
  <c r="C656" i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B655" i="1"/>
  <c r="B654" i="1"/>
  <c r="G600" i="1"/>
  <c r="B586" i="1"/>
  <c r="B575" i="1"/>
  <c r="A575" i="1"/>
  <c r="B574" i="1"/>
  <c r="A574" i="1"/>
  <c r="B570" i="1"/>
  <c r="B569" i="1"/>
  <c r="C557" i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B556" i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C555" i="1"/>
  <c r="C556" i="1" s="1"/>
  <c r="B554" i="1"/>
  <c r="C547" i="1"/>
  <c r="C546" i="1"/>
  <c r="B546" i="1"/>
  <c r="A546" i="1"/>
  <c r="E534" i="1"/>
  <c r="H492" i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E474" i="1"/>
  <c r="G473" i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C473" i="1"/>
  <c r="G452" i="1"/>
  <c r="G433" i="1"/>
  <c r="G434" i="1" s="1"/>
  <c r="G435" i="1" s="1"/>
  <c r="G436" i="1" s="1"/>
  <c r="A427" i="1"/>
  <c r="A428" i="1" s="1"/>
  <c r="A429" i="1" s="1"/>
  <c r="A417" i="1"/>
  <c r="A418" i="1" s="1"/>
  <c r="A419" i="1" s="1"/>
  <c r="A420" i="1" s="1"/>
  <c r="A421" i="1" s="1"/>
  <c r="A422" i="1" s="1"/>
  <c r="A423" i="1" s="1"/>
  <c r="A424" i="1" s="1"/>
  <c r="A425" i="1" s="1"/>
  <c r="A426" i="1" s="1"/>
  <c r="B416" i="1"/>
  <c r="C414" i="1"/>
  <c r="C415" i="1" s="1"/>
  <c r="C416" i="1" s="1"/>
  <c r="C417" i="1" s="1"/>
  <c r="C418" i="1" s="1"/>
  <c r="C419" i="1" s="1"/>
  <c r="A404" i="1"/>
  <c r="B391" i="1"/>
  <c r="B392" i="1" s="1"/>
  <c r="D390" i="1"/>
  <c r="B390" i="1"/>
  <c r="B388" i="1"/>
  <c r="H387" i="1"/>
  <c r="H388" i="1" s="1"/>
  <c r="H389" i="1" s="1"/>
  <c r="H390" i="1" s="1"/>
  <c r="H391" i="1" s="1"/>
  <c r="H392" i="1" s="1"/>
  <c r="B384" i="1"/>
  <c r="B385" i="1" s="1"/>
  <c r="B386" i="1" s="1"/>
  <c r="B382" i="1"/>
  <c r="D376" i="1"/>
  <c r="B376" i="1"/>
  <c r="C375" i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374" i="1"/>
  <c r="H365" i="1"/>
  <c r="H366" i="1" s="1"/>
  <c r="H367" i="1" s="1"/>
  <c r="H368" i="1" s="1"/>
  <c r="H369" i="1" s="1"/>
  <c r="H370" i="1" s="1"/>
  <c r="H371" i="1" s="1"/>
  <c r="G364" i="1"/>
  <c r="D364" i="1"/>
  <c r="B364" i="1"/>
  <c r="B362" i="1"/>
  <c r="C360" i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H359" i="1"/>
  <c r="H360" i="1" s="1"/>
  <c r="H361" i="1" s="1"/>
  <c r="H362" i="1" s="1"/>
  <c r="C359" i="1"/>
  <c r="F358" i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C355" i="1"/>
  <c r="F353" i="1"/>
  <c r="F354" i="1" s="1"/>
  <c r="F355" i="1" s="1"/>
  <c r="C353" i="1"/>
  <c r="C351" i="1"/>
  <c r="F350" i="1"/>
  <c r="F351" i="1" s="1"/>
  <c r="F352" i="1" s="1"/>
  <c r="F349" i="1"/>
  <c r="C349" i="1"/>
  <c r="F344" i="1"/>
  <c r="C344" i="1"/>
  <c r="F343" i="1"/>
  <c r="C343" i="1"/>
  <c r="F341" i="1"/>
  <c r="C341" i="1"/>
  <c r="C335" i="1"/>
  <c r="C336" i="1" s="1"/>
  <c r="C337" i="1" s="1"/>
  <c r="C338" i="1" s="1"/>
  <c r="C339" i="1" s="1"/>
  <c r="C328" i="1"/>
  <c r="C329" i="1" s="1"/>
  <c r="C330" i="1" s="1"/>
  <c r="C331" i="1" s="1"/>
  <c r="C332" i="1" s="1"/>
  <c r="C333" i="1" s="1"/>
  <c r="C327" i="1"/>
  <c r="C320" i="1"/>
  <c r="C321" i="1" s="1"/>
  <c r="C322" i="1" s="1"/>
  <c r="C323" i="1" s="1"/>
  <c r="C324" i="1" s="1"/>
  <c r="C325" i="1" s="1"/>
  <c r="C316" i="1"/>
  <c r="C317" i="1" s="1"/>
  <c r="C318" i="1" s="1"/>
  <c r="C319" i="1" s="1"/>
  <c r="C314" i="1"/>
  <c r="C315" i="1" s="1"/>
  <c r="F313" i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12" i="1"/>
  <c r="C312" i="1"/>
  <c r="C313" i="1" s="1"/>
  <c r="B310" i="1"/>
  <c r="B306" i="1"/>
  <c r="C305" i="1"/>
  <c r="B302" i="1"/>
  <c r="F293" i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C290" i="1"/>
  <c r="C291" i="1" s="1"/>
  <c r="C288" i="1"/>
  <c r="G286" i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284" i="1"/>
  <c r="G285" i="1" s="1"/>
  <c r="F284" i="1"/>
  <c r="F285" i="1" s="1"/>
  <c r="F286" i="1" s="1"/>
  <c r="F287" i="1" s="1"/>
  <c r="F288" i="1" s="1"/>
  <c r="F289" i="1" s="1"/>
  <c r="F290" i="1" s="1"/>
  <c r="F291" i="1" s="1"/>
  <c r="F292" i="1" s="1"/>
  <c r="G271" i="1"/>
  <c r="D271" i="1"/>
  <c r="C271" i="1"/>
  <c r="F269" i="1"/>
  <c r="F272" i="1" s="1"/>
  <c r="C269" i="1"/>
  <c r="A269" i="1"/>
  <c r="A270" i="1" s="1"/>
  <c r="A271" i="1" s="1"/>
  <c r="G268" i="1"/>
  <c r="D268" i="1"/>
  <c r="H266" i="1"/>
  <c r="H267" i="1" s="1"/>
  <c r="H268" i="1" s="1"/>
  <c r="H264" i="1"/>
  <c r="H265" i="1" s="1"/>
  <c r="E264" i="1"/>
  <c r="E265" i="1" s="1"/>
  <c r="E266" i="1" s="1"/>
  <c r="E267" i="1" s="1"/>
  <c r="E268" i="1" s="1"/>
  <c r="E269" i="1" s="1"/>
  <c r="E272" i="1" s="1"/>
  <c r="A262" i="1"/>
  <c r="D261" i="1"/>
  <c r="B261" i="1"/>
  <c r="B259" i="1"/>
  <c r="B257" i="1"/>
  <c r="G255" i="1"/>
  <c r="F255" i="1"/>
  <c r="F260" i="1" s="1"/>
  <c r="A255" i="1"/>
  <c r="F254" i="1"/>
  <c r="B254" i="1"/>
  <c r="B255" i="1" s="1"/>
  <c r="F253" i="1"/>
  <c r="B253" i="1"/>
  <c r="A253" i="1"/>
  <c r="A254" i="1" s="1"/>
  <c r="A252" i="1"/>
  <c r="G251" i="1"/>
  <c r="C251" i="1"/>
  <c r="B251" i="1"/>
  <c r="C248" i="1"/>
  <c r="C249" i="1" s="1"/>
  <c r="B248" i="1"/>
  <c r="G246" i="1"/>
  <c r="B246" i="1"/>
  <c r="C244" i="1"/>
  <c r="B244" i="1"/>
  <c r="G242" i="1"/>
  <c r="B242" i="1"/>
  <c r="C241" i="1"/>
  <c r="C242" i="1" s="1"/>
  <c r="C239" i="1"/>
  <c r="C240" i="1" s="1"/>
  <c r="G238" i="1"/>
  <c r="G239" i="1" s="1"/>
  <c r="G240" i="1" s="1"/>
  <c r="F238" i="1"/>
  <c r="D238" i="1"/>
  <c r="C238" i="1"/>
  <c r="B238" i="1"/>
  <c r="B239" i="1" s="1"/>
  <c r="B240" i="1" s="1"/>
  <c r="F237" i="1"/>
  <c r="C236" i="1"/>
  <c r="B236" i="1"/>
  <c r="C235" i="1"/>
  <c r="B235" i="1"/>
  <c r="G233" i="1"/>
  <c r="F233" i="1"/>
  <c r="D233" i="1"/>
  <c r="B233" i="1"/>
  <c r="C232" i="1"/>
  <c r="C233" i="1" s="1"/>
  <c r="C231" i="1"/>
  <c r="D230" i="1"/>
  <c r="C230" i="1"/>
  <c r="A229" i="1"/>
  <c r="A230" i="1" s="1"/>
  <c r="A231" i="1" s="1"/>
  <c r="D228" i="1"/>
  <c r="C228" i="1"/>
  <c r="B228" i="1"/>
  <c r="H225" i="1"/>
  <c r="G225" i="1"/>
  <c r="F225" i="1"/>
  <c r="C225" i="1"/>
  <c r="B225" i="1"/>
  <c r="A225" i="1"/>
  <c r="A222" i="1"/>
  <c r="H220" i="1"/>
  <c r="F219" i="1"/>
  <c r="F218" i="1"/>
  <c r="B218" i="1"/>
  <c r="B219" i="1" s="1"/>
  <c r="F217" i="1"/>
  <c r="B217" i="1"/>
  <c r="F216" i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C206" i="1"/>
  <c r="C205" i="1"/>
  <c r="C204" i="1"/>
  <c r="C210" i="1" s="1"/>
  <c r="C211" i="1" s="1"/>
  <c r="C203" i="1"/>
  <c r="C191" i="1"/>
  <c r="C190" i="1"/>
  <c r="C192" i="1" s="1"/>
  <c r="C193" i="1" s="1"/>
  <c r="C194" i="1" s="1"/>
  <c r="H189" i="1"/>
  <c r="C189" i="1"/>
  <c r="D172" i="1"/>
  <c r="D147" i="1"/>
  <c r="D126" i="1"/>
  <c r="E125" i="1"/>
  <c r="D92" i="1"/>
  <c r="E91" i="1"/>
  <c r="H56" i="1"/>
  <c r="H55" i="1"/>
  <c r="B50" i="1"/>
  <c r="C49" i="1"/>
  <c r="C50" i="1" s="1"/>
  <c r="B49" i="1"/>
  <c r="C28" i="1"/>
  <c r="E13" i="1"/>
  <c r="C13" i="1"/>
  <c r="C14" i="1" s="1"/>
  <c r="C15" i="1" s="1"/>
  <c r="C16" i="1" s="1"/>
  <c r="B13" i="1"/>
  <c r="B9" i="1"/>
  <c r="A9" i="1"/>
  <c r="C7" i="1"/>
  <c r="C8" i="1" s="1"/>
  <c r="C9" i="1" s="1"/>
  <c r="C10" i="1" s="1"/>
  <c r="C11" i="1" s="1"/>
  <c r="F431" i="1" l="1"/>
  <c r="F432" i="1" s="1"/>
  <c r="F409" i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C209" i="1"/>
  <c r="C202" i="1"/>
  <c r="F239" i="1"/>
  <c r="F240" i="1" s="1"/>
  <c r="F241" i="1"/>
  <c r="C576" i="1"/>
  <c r="C577" i="1" s="1"/>
  <c r="C578" i="1" s="1"/>
  <c r="C579" i="1" s="1"/>
  <c r="C580" i="1" s="1"/>
  <c r="C581" i="1" s="1"/>
  <c r="C582" i="1" s="1"/>
  <c r="C583" i="1" s="1"/>
  <c r="C584" i="1" s="1"/>
  <c r="C585" i="1" s="1"/>
  <c r="C574" i="1"/>
  <c r="C575" i="1"/>
  <c r="E270" i="1"/>
  <c r="E271" i="1" s="1"/>
  <c r="A272" i="1"/>
  <c r="A232" i="1"/>
  <c r="C245" i="1"/>
  <c r="C246" i="1" s="1"/>
  <c r="F261" i="1"/>
  <c r="C430" i="1"/>
  <c r="C431" i="1" s="1"/>
  <c r="C432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F270" i="1"/>
  <c r="F271" i="1" s="1"/>
  <c r="C587" i="1" l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586" i="1"/>
  <c r="F242" i="1"/>
  <c r="F243" i="1" s="1"/>
  <c r="F244" i="1" s="1"/>
  <c r="F245" i="1"/>
  <c r="F246" i="1" s="1"/>
  <c r="F247" i="1" s="1"/>
  <c r="F248" i="1" s="1"/>
  <c r="F430" i="1"/>
  <c r="F420" i="1"/>
  <c r="F421" i="1" s="1"/>
  <c r="F422" i="1" s="1"/>
  <c r="F423" i="1" s="1"/>
  <c r="F424" i="1" s="1"/>
  <c r="F425" i="1" s="1"/>
  <c r="F426" i="1" s="1"/>
  <c r="F427" i="1" s="1"/>
  <c r="F428" i="1" s="1"/>
  <c r="A233" i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C201" i="1"/>
  <c r="C207" i="1" s="1"/>
  <c r="C208" i="1"/>
  <c r="A246" i="1" l="1"/>
  <c r="A247" i="1"/>
  <c r="A248" i="1" s="1"/>
  <c r="A249" i="1" s="1"/>
  <c r="A250" i="1" s="1"/>
  <c r="A251" i="1" s="1"/>
  <c r="F250" i="1"/>
  <c r="F251" i="1" s="1"/>
  <c r="F256" i="1"/>
  <c r="F257" i="1" s="1"/>
  <c r="F258" i="1" s="1"/>
  <c r="F259" i="1" s="1"/>
  <c r="F262" i="1" s="1"/>
</calcChain>
</file>

<file path=xl/sharedStrings.xml><?xml version="1.0" encoding="utf-8"?>
<sst xmlns="http://schemas.openxmlformats.org/spreadsheetml/2006/main" count="4046" uniqueCount="698">
  <si>
    <t>PROGRAMMATION GUICHET OUVERT 2019-2020</t>
  </si>
  <si>
    <t>Partenaire</t>
  </si>
  <si>
    <t xml:space="preserve">Spectacles </t>
  </si>
  <si>
    <t>Types d'activités</t>
  </si>
  <si>
    <t>Dates</t>
  </si>
  <si>
    <t>Heures</t>
  </si>
  <si>
    <t>Lieu</t>
  </si>
  <si>
    <t>Lien internet</t>
  </si>
  <si>
    <t>Saison</t>
  </si>
  <si>
    <t>Complet</t>
  </si>
  <si>
    <t>Centre d'art La Chapelle</t>
  </si>
  <si>
    <t>Roch Voisine</t>
  </si>
  <si>
    <t>Chanson</t>
  </si>
  <si>
    <t>20h</t>
  </si>
  <si>
    <t>La Chapelle</t>
  </si>
  <si>
    <t>programmation</t>
  </si>
  <si>
    <t>2019-2020</t>
  </si>
  <si>
    <t>King Melrose</t>
  </si>
  <si>
    <t>Geneviève Leclerc</t>
  </si>
  <si>
    <t>Time it Was</t>
  </si>
  <si>
    <t>Brojitte Boisjoli</t>
  </si>
  <si>
    <t>Diane Tell</t>
  </si>
  <si>
    <t>2Frères</t>
  </si>
  <si>
    <t>La tournée Country-Folk</t>
  </si>
  <si>
    <t>Yvan Pedneault</t>
  </si>
  <si>
    <t>Jean Ravel</t>
  </si>
  <si>
    <t>Webster</t>
  </si>
  <si>
    <t>Atelier d'écriture</t>
  </si>
  <si>
    <t>13h30</t>
  </si>
  <si>
    <t>Michel Rivard</t>
  </si>
  <si>
    <t>Théâter musical</t>
  </si>
  <si>
    <t>Nicola Ciccone</t>
  </si>
  <si>
    <t>Eddy Roy des Bel-Air, Simon des Lutins et Peter Gunn</t>
  </si>
  <si>
    <t>Rétro</t>
  </si>
  <si>
    <t>14h</t>
  </si>
  <si>
    <t>Ariane Moffatt</t>
  </si>
  <si>
    <t>Sacré Cœur de Gilgamesh</t>
  </si>
  <si>
    <t>Conte</t>
  </si>
  <si>
    <t>Show de l'Ampli</t>
  </si>
  <si>
    <t>Musique et chanson</t>
  </si>
  <si>
    <t>Debbie Lynch-Withe</t>
  </si>
  <si>
    <t>Patrick Norman</t>
  </si>
  <si>
    <t>Country</t>
  </si>
  <si>
    <t>Randy Coleman</t>
  </si>
  <si>
    <t>Michel Pagliaro</t>
  </si>
  <si>
    <t>Zachary Richard</t>
  </si>
  <si>
    <t>Salon international de Guitare de Québec</t>
  </si>
  <si>
    <t>Rencontre</t>
  </si>
  <si>
    <t>Mike DeWay</t>
  </si>
  <si>
    <t>Blues</t>
  </si>
  <si>
    <t>David Goudreault</t>
  </si>
  <si>
    <t>Art de la parole</t>
  </si>
  <si>
    <t>Maréa</t>
  </si>
  <si>
    <t>Danse et musique flamenco</t>
  </si>
  <si>
    <t>Giorgia Fumanti</t>
  </si>
  <si>
    <t>Chanson lyrique</t>
  </si>
  <si>
    <t>Roxanne Bruneau</t>
  </si>
  <si>
    <t>Pop-rock</t>
  </si>
  <si>
    <t>Gilles Girard, Pierre Harvey et Peter Gunn</t>
  </si>
  <si>
    <t>Céleste Lévis</t>
  </si>
  <si>
    <t>Bears of Legend</t>
  </si>
  <si>
    <t>Pop-folk</t>
  </si>
  <si>
    <t>Catherine Major</t>
  </si>
  <si>
    <t>Marie Michèle Desrosiers</t>
  </si>
  <si>
    <t>15h</t>
  </si>
  <si>
    <t>Daniel Boucher</t>
  </si>
  <si>
    <t>Martin Levac</t>
  </si>
  <si>
    <t>Jazz</t>
  </si>
  <si>
    <t>Marc Hervieux chante Noël</t>
  </si>
  <si>
    <t>Les Studebakers</t>
  </si>
  <si>
    <t xml:space="preserve">Rétro </t>
  </si>
  <si>
    <t>So-Hommage à Peter Gabriel</t>
  </si>
  <si>
    <t>Rock progressif</t>
  </si>
  <si>
    <t>V'Là L'Bon Vent</t>
  </si>
  <si>
    <t>Dan Bigras</t>
  </si>
  <si>
    <t xml:space="preserve">Désirée </t>
  </si>
  <si>
    <t>Irvin Blais</t>
  </si>
  <si>
    <t>Club musical</t>
  </si>
  <si>
    <t>L'invitation au voyage - Marie-Nicole Lemieux</t>
  </si>
  <si>
    <t>Opéra</t>
  </si>
  <si>
    <t>Palais Montcalm</t>
  </si>
  <si>
    <t>CLUB MUSICAL DE QUEBEC</t>
  </si>
  <si>
    <t>Académie de musique ancienne de Berlin</t>
  </si>
  <si>
    <t>Violon</t>
  </si>
  <si>
    <t>Joyce DiDonato et Yannick Nézet-Séguin</t>
  </si>
  <si>
    <t>Daniil Trifonov</t>
  </si>
  <si>
    <t>Pianiste</t>
  </si>
  <si>
    <t>Quatuor Pavel Haas - Boris Giltburg</t>
  </si>
  <si>
    <t>Kristof Barati  
Enrico Pace</t>
  </si>
  <si>
    <t>Violoniste
Pianiste</t>
  </si>
  <si>
    <t>La Bordée</t>
  </si>
  <si>
    <t>Lentement la beauté</t>
  </si>
  <si>
    <t>Théâtre</t>
  </si>
  <si>
    <t>Théâtre La Bordée</t>
  </si>
  <si>
    <t>Programmation-La Bordée</t>
  </si>
  <si>
    <t>1er ocotbre 2019</t>
  </si>
  <si>
    <t>Hope Town</t>
  </si>
  <si>
    <t>Les Hardings</t>
  </si>
  <si>
    <t>Ici</t>
  </si>
  <si>
    <t>Les mains d'Edwige au moment de la naisssance</t>
  </si>
  <si>
    <t>Rouge</t>
  </si>
  <si>
    <t>L'iliade</t>
  </si>
  <si>
    <t>Made in beautiful (La belle province)</t>
  </si>
  <si>
    <t>La Rotonde</t>
  </si>
  <si>
    <t>Singeries</t>
  </si>
  <si>
    <t>Danse</t>
  </si>
  <si>
    <t>Maison pour la danse</t>
  </si>
  <si>
    <t>singeries</t>
  </si>
  <si>
    <t>09 ocotbre 2019</t>
  </si>
  <si>
    <t>10 ocotbre 2019</t>
  </si>
  <si>
    <t>11 ocotbre 2019</t>
  </si>
  <si>
    <t>De la glorieuse fragilité</t>
  </si>
  <si>
    <t>30 ocotbre 2019</t>
  </si>
  <si>
    <t>Université Laval / Lantiss</t>
  </si>
  <si>
    <t>de-la-glorieuse-fragilite/</t>
  </si>
  <si>
    <t>31 ocotbre 2019</t>
  </si>
  <si>
    <t>Frontera</t>
  </si>
  <si>
    <t>Grand Théâtre / Salle Louis-Fréchette</t>
  </si>
  <si>
    <t>Bygones</t>
  </si>
  <si>
    <t>Théâtre périscope</t>
  </si>
  <si>
    <t>bygones</t>
  </si>
  <si>
    <t>Suites perméables</t>
  </si>
  <si>
    <t>19h</t>
  </si>
  <si>
    <t>suites-permeables</t>
  </si>
  <si>
    <t>20h30</t>
  </si>
  <si>
    <t>Vraiment doucement</t>
  </si>
  <si>
    <t>vraiment-doucement</t>
  </si>
  <si>
    <t>Résilience</t>
  </si>
  <si>
    <t>resilience</t>
  </si>
  <si>
    <t>Les corps avalés</t>
  </si>
  <si>
    <t>1er avril 2020</t>
  </si>
  <si>
    <t>Grand Théâtre / Salle octave-Crémazie</t>
  </si>
  <si>
    <t>les-corps-avales</t>
  </si>
  <si>
    <t>Le problème avec le rose</t>
  </si>
  <si>
    <t>09h30</t>
  </si>
  <si>
    <t>Théâtre jeunesse les gros becs</t>
  </si>
  <si>
    <t>le-probleme-avec-le-rose</t>
  </si>
  <si>
    <t>11h</t>
  </si>
  <si>
    <t>Memory Palace</t>
  </si>
  <si>
    <t>memory-palace</t>
  </si>
  <si>
    <t>Transire / Night Owls</t>
  </si>
  <si>
    <t>transire-night-owls</t>
  </si>
  <si>
    <t>Gigue in the dark 2,5</t>
  </si>
  <si>
    <t>gigue-in-the-dark-2-5</t>
  </si>
  <si>
    <t>gigue-in-the-dark-2-6</t>
  </si>
  <si>
    <t>gigue-in-the-dark-2-7</t>
  </si>
  <si>
    <t>gigue-in-the-dark-2-8</t>
  </si>
  <si>
    <t>Magnetikae</t>
  </si>
  <si>
    <t>magnetikae</t>
  </si>
  <si>
    <t>Les Gros Becs</t>
  </si>
  <si>
    <t>Depuis la grève</t>
  </si>
  <si>
    <t>Théâtre jeunesse</t>
  </si>
  <si>
    <t>Théatre les gros Becs</t>
  </si>
  <si>
    <t>depuis-la-greve</t>
  </si>
  <si>
    <t>Ma petite boule d'amour</t>
  </si>
  <si>
    <t>Conte et Chanson jeuneusse</t>
  </si>
  <si>
    <t>ma-petite-boule-damour</t>
  </si>
  <si>
    <t>Baobab</t>
  </si>
  <si>
    <t>Théatre de marionnettes et d'ombres</t>
  </si>
  <si>
    <t>baobab</t>
  </si>
  <si>
    <t>Lou dans la nuit</t>
  </si>
  <si>
    <t>Théâtre d'acteurs</t>
  </si>
  <si>
    <t>lou-dans-la-nuit</t>
  </si>
  <si>
    <t>Petite sorcière solo</t>
  </si>
  <si>
    <t>Théâtre d'acteurs et conte</t>
  </si>
  <si>
    <t>petite-sorciere-solo</t>
  </si>
  <si>
    <t>Courtepointe</t>
  </si>
  <si>
    <t>courtepointe</t>
  </si>
  <si>
    <t>La grande étude</t>
  </si>
  <si>
    <t>Théâtre muscial et clownesque</t>
  </si>
  <si>
    <t>la-grande-etude</t>
  </si>
  <si>
    <t>Le cheval bleu</t>
  </si>
  <si>
    <t>le-cheval-de-bleu</t>
  </si>
  <si>
    <t>Les idées lumière</t>
  </si>
  <si>
    <t>Science et Théatre</t>
  </si>
  <si>
    <t>les-idees-lumiere</t>
  </si>
  <si>
    <t>Petite sorcière Quatuor</t>
  </si>
  <si>
    <t>petite-sorciere-quatuor</t>
  </si>
  <si>
    <t>l'Iliade</t>
  </si>
  <si>
    <t>Théatre d'acteurs et musique</t>
  </si>
  <si>
    <t>liliade</t>
  </si>
  <si>
    <t>Ceux qui n'hexistent pas</t>
  </si>
  <si>
    <t>ceux-qui-nexistent-pas</t>
  </si>
  <si>
    <t>Le petit avare</t>
  </si>
  <si>
    <t>Théâtre acteur</t>
  </si>
  <si>
    <t>le-petit-avare</t>
  </si>
  <si>
    <t>Le scriptarium 2020</t>
  </si>
  <si>
    <t>Création d'ados</t>
  </si>
  <si>
    <t>le-scriptarium-2020</t>
  </si>
  <si>
    <t>Musée de la civilisation</t>
  </si>
  <si>
    <t>Jean-Claude Poitras - Mode et Inspirations</t>
  </si>
  <si>
    <t>Exposition</t>
  </si>
  <si>
    <t>25-10-2019 au 13-04-2020</t>
  </si>
  <si>
    <t>10h à 17h</t>
  </si>
  <si>
    <t>https://www.mcq.org/fr/exposition?id=783965</t>
  </si>
  <si>
    <t>Coquille de soi</t>
  </si>
  <si>
    <t>02-06-2019 au 15-09-2019</t>
  </si>
  <si>
    <t>https://www.mcq.org/fr/exposition?id=784034</t>
  </si>
  <si>
    <t>Venenum un monde empoisonné</t>
  </si>
  <si>
    <t>31-07-2019 au 08-03-2020</t>
  </si>
  <si>
    <t>Curiosités du monde naturel</t>
  </si>
  <si>
    <t>31-07-2019 au 05-01-2020</t>
  </si>
  <si>
    <t>https://www.mcq.org/fr/exposition?id=761418</t>
  </si>
  <si>
    <t>Le temps des Québecois</t>
  </si>
  <si>
    <t>Exposition de référence</t>
  </si>
  <si>
    <t>Exposition permanente</t>
  </si>
  <si>
    <t>https://www.mcq.org/fr/exposition?id=26622</t>
  </si>
  <si>
    <t>C'est notre histoire - Premières Nations et Inuit du XXIe siècle</t>
  </si>
  <si>
    <t>Sortir de sa réserve</t>
  </si>
  <si>
    <t>2019-07-30 au 15-09-2019</t>
  </si>
  <si>
    <t>https://www.mcq.org/fr/exposition?id=674959</t>
  </si>
  <si>
    <t>2018-2019</t>
  </si>
  <si>
    <t>Il était une fois</t>
  </si>
  <si>
    <t>Activité</t>
  </si>
  <si>
    <t>22-07-2019 au 06-09-2019</t>
  </si>
  <si>
    <t>https://activites.mcq.org/</t>
  </si>
  <si>
    <t>Observer l'expo qui déroute</t>
  </si>
  <si>
    <t>Mlab Creaform</t>
  </si>
  <si>
    <t>Laborateur numérique</t>
  </si>
  <si>
    <t>https://mlab.mcq.org/</t>
  </si>
  <si>
    <t>Musée de l'Amérique francophone</t>
  </si>
  <si>
    <t>La colonie retrouvée</t>
  </si>
  <si>
    <t>Mutations</t>
  </si>
  <si>
    <t>Partir sur la route des francophone</t>
  </si>
  <si>
    <t>Partir sur la route des francophones</t>
  </si>
  <si>
    <t>Opéra de Québec</t>
  </si>
  <si>
    <t>La traviata</t>
  </si>
  <si>
    <t>Grand Théâtre</t>
  </si>
  <si>
    <t>https://operadequebec.com/programmation/</t>
  </si>
  <si>
    <t>La Chauve-Souris</t>
  </si>
  <si>
    <t>OSQ</t>
  </si>
  <si>
    <t>Petra Lang, Reine de Wagner</t>
  </si>
  <si>
    <t>musique</t>
  </si>
  <si>
    <t>20 h</t>
  </si>
  <si>
    <t>Programmation OSQ</t>
  </si>
  <si>
    <t>Saint-Saëns et Bruckner</t>
  </si>
  <si>
    <t>Don Juan et Cyrano pour la Saint-Valentin</t>
  </si>
  <si>
    <t>L'Eroica et le concerto pour Piano de Grieg</t>
  </si>
  <si>
    <t>Splendeur Russe</t>
  </si>
  <si>
    <t xml:space="preserve">Tchaïkovski, maître de la virtuosité </t>
  </si>
  <si>
    <t>19h30</t>
  </si>
  <si>
    <t>Brahms et Bartok, Passion et Folklore</t>
  </si>
  <si>
    <t>Bernard Labadie et la messe en do de Beethoven</t>
  </si>
  <si>
    <t>Beethoven en trois temps</t>
  </si>
  <si>
    <t>14h30</t>
  </si>
  <si>
    <t>Louis Lortie, deux concertos pour piano</t>
  </si>
  <si>
    <t>Alain Lefèvre joue l'empereur</t>
  </si>
  <si>
    <t>Accent français d'amérique</t>
  </si>
  <si>
    <t>La 40e de Mozart</t>
  </si>
  <si>
    <t>Petra Lang reine de Wagner</t>
  </si>
  <si>
    <t>10h30</t>
  </si>
  <si>
    <t>Fauré et Bruckner</t>
  </si>
  <si>
    <t>Le sacré printemps</t>
  </si>
  <si>
    <t>Cyrano pour la Saint-valentin</t>
  </si>
  <si>
    <t>L'Eroica et le concerto pour piano de Grieg</t>
  </si>
  <si>
    <t>Klô Pelgag</t>
  </si>
  <si>
    <t>04 ocotbre 2019</t>
  </si>
  <si>
    <t>Patrice Michaud, La rencontre</t>
  </si>
  <si>
    <t>Une soirée à Broadway</t>
  </si>
  <si>
    <t>L'histoire de la musique</t>
  </si>
  <si>
    <t>Circus Opus</t>
  </si>
  <si>
    <t>Diane Dufresne</t>
  </si>
  <si>
    <t>John Medeski's Mad Skillet</t>
  </si>
  <si>
    <t>Musique</t>
  </si>
  <si>
    <t>Salle Raoul-Jobin</t>
  </si>
  <si>
    <t>john-medeskis-mad-skillet</t>
  </si>
  <si>
    <t>Rick Wakeman</t>
  </si>
  <si>
    <t>rick-wakeman-la-tournee-grumpy-old-rock-star</t>
  </si>
  <si>
    <t>Daniel Thouin, Alain Caron, Paul Brochu, Yannick Rieu, Coral Egan</t>
  </si>
  <si>
    <t>daniel-thouin-alain-caron-yannick-rieu-paul-brochu-coral-egan-light-as-a-snowflake</t>
  </si>
  <si>
    <t>The cinematic Orchestra</t>
  </si>
  <si>
    <t>the-cinematic-orchestra-to-believe</t>
  </si>
  <si>
    <t>Angèle Dubeau et la Pietà</t>
  </si>
  <si>
    <t>angele-dubeau-pieta-pulsations</t>
  </si>
  <si>
    <t>Formidable!</t>
  </si>
  <si>
    <t>formidable-aznavour-histoire-legende</t>
  </si>
  <si>
    <t>The pineapple thief avec Gavin Harrison</t>
  </si>
  <si>
    <t>the-pineapple-thief-avec-gavin-harrison</t>
  </si>
  <si>
    <t>The Lost Fingers et John Jorgenson</t>
  </si>
  <si>
    <t>the-lost-fingers-john-jorgenson-caravane-des-fetes</t>
  </si>
  <si>
    <t>Scott Ross: 30 ans déjà</t>
  </si>
  <si>
    <t>scott-ross-30-ans-deja-dimanches-orgue</t>
  </si>
  <si>
    <t>Yannick Nézet-Seguin et Joyce Didonato</t>
  </si>
  <si>
    <t>16h</t>
  </si>
  <si>
    <t>joyce-didonato-et-yannick-nezet-seguin-club-musical</t>
  </si>
  <si>
    <t>Les Rhapsodes</t>
  </si>
  <si>
    <t>les-rhapsodes-de-paysage-en-paysage</t>
  </si>
  <si>
    <t>D'orgue en orgue</t>
  </si>
  <si>
    <t>13h</t>
  </si>
  <si>
    <t>2019-orgue-en-orgue</t>
  </si>
  <si>
    <t>Mozart en scandinave</t>
  </si>
  <si>
    <t>mozart-en-scandinavie-les-violons-du-roy-14h</t>
  </si>
  <si>
    <t xml:space="preserve">Tino Flautino, un conte musical </t>
  </si>
  <si>
    <t>tino-flautino-un-conte-musical-les-violons-du-roy-14h</t>
  </si>
  <si>
    <t>Pentaèdre, du vent dans les cordes</t>
  </si>
  <si>
    <t>pentaedre-du-vent-dans-les-cordes-les-violons-du-roy-15-mars</t>
  </si>
  <si>
    <t>alain-lefevre-joue-lempereur-osq</t>
  </si>
  <si>
    <t>Accent Français d'Amérique</t>
  </si>
  <si>
    <t>accent-francais-damerique-osq</t>
  </si>
  <si>
    <t>la-40e-de-mozart-osq</t>
  </si>
  <si>
    <t>Bourassa, Donato, Lozano, Tanguay</t>
  </si>
  <si>
    <t>bourassa-donato-lozano-tanguay-re-bill-evans</t>
  </si>
  <si>
    <t>Martin Simpson</t>
  </si>
  <si>
    <t>martin-simpson</t>
  </si>
  <si>
    <t>Jeffrey Piton</t>
  </si>
  <si>
    <t>jeffrey-piton</t>
  </si>
  <si>
    <t>Simon Denizart</t>
  </si>
  <si>
    <t>simon-denizart-darkside</t>
  </si>
  <si>
    <t>Thomas Hellman</t>
  </si>
  <si>
    <t>thomas-hellman-reves-americains</t>
  </si>
  <si>
    <t>Jazzlab Orchestra</t>
  </si>
  <si>
    <t>jazzlab-orchestra</t>
  </si>
  <si>
    <t>Skye Consort et Emma Björling</t>
  </si>
  <si>
    <t>skye-consort-emma-bjorling</t>
  </si>
  <si>
    <t>Idan Raichel</t>
  </si>
  <si>
    <t>idan-raichel</t>
  </si>
  <si>
    <t>Andrea Superstein</t>
  </si>
  <si>
    <t>andrea-superstein-worlds-apart</t>
  </si>
  <si>
    <t>Tami Neilson</t>
  </si>
  <si>
    <t>tami-neilson-sassafrass</t>
  </si>
  <si>
    <t>Pierre Flynn</t>
  </si>
  <si>
    <t>pierre-flynn</t>
  </si>
  <si>
    <t>The Brothers Brothers</t>
  </si>
  <si>
    <t>the-brother-brothers</t>
  </si>
  <si>
    <t>Liebman-Binney-Mccaslin-Blais Quartet</t>
  </si>
  <si>
    <t>liebman-binney-mccaslin-blais-quartet-four-visions</t>
  </si>
  <si>
    <t>The Lost Fingers</t>
  </si>
  <si>
    <t>Paroles et Musique</t>
  </si>
  <si>
    <t>Salle D'Youville</t>
  </si>
  <si>
    <t>paroles-musique</t>
  </si>
  <si>
    <t>Samuel Blais, Dave Liebman, David Binney et Donny Mccaslin</t>
  </si>
  <si>
    <t>18h30</t>
  </si>
  <si>
    <t>Québec s'embrasse</t>
  </si>
  <si>
    <t>spectacles commémoratifs</t>
  </si>
  <si>
    <t>quebec-se-souvient-le-75e-anniversaire-dau-pied-de-la-pente-douce</t>
  </si>
  <si>
    <t>Québec se raconte</t>
  </si>
  <si>
    <t>Québec fait la fête</t>
  </si>
  <si>
    <t>Premier Acte</t>
  </si>
  <si>
    <t>Fièvre</t>
  </si>
  <si>
    <t>théâtre</t>
  </si>
  <si>
    <t>24 septembre au 12 octobre 2019</t>
  </si>
  <si>
    <t>15h - 12 ocotbre 2019
20h</t>
  </si>
  <si>
    <t>Progarammation - Premier acte Théâtre</t>
  </si>
  <si>
    <t>Amour Amour</t>
  </si>
  <si>
    <t>22 octobre au 02 novembre 2020</t>
  </si>
  <si>
    <t>15h - 02 novembre 2019
20h</t>
  </si>
  <si>
    <t>Nikki ne mourra pas</t>
  </si>
  <si>
    <t>12 au 30 novembre 2019</t>
  </si>
  <si>
    <t>15h - 30 novembre 2019
20h</t>
  </si>
  <si>
    <t>.ES</t>
  </si>
  <si>
    <t>21 janvier 08 février 2020</t>
  </si>
  <si>
    <t>15h - 08 février 2020
20h</t>
  </si>
  <si>
    <t>Contre la suite du monde</t>
  </si>
  <si>
    <t>11 au 15 février 2020</t>
  </si>
  <si>
    <t>15h - 15 février 2020
20h</t>
  </si>
  <si>
    <t>À l'Affiche</t>
  </si>
  <si>
    <t>25 février au 14 mars 2020</t>
  </si>
  <si>
    <t>15h - 14 mars 2020
20h</t>
  </si>
  <si>
    <t>Food Club</t>
  </si>
  <si>
    <t>24 mars au 04 avril 2020</t>
  </si>
  <si>
    <t>15h - 04 avril 2020
20h</t>
  </si>
  <si>
    <t>Meet_Inc.</t>
  </si>
  <si>
    <t>14 au 25 avril 2020</t>
  </si>
  <si>
    <t>15h - 25 avril 2020
20h</t>
  </si>
  <si>
    <t>Contes à passer le temps</t>
  </si>
  <si>
    <t>13 au 30 décembre 2019</t>
  </si>
  <si>
    <t>15h
20h</t>
  </si>
  <si>
    <t>Maison Chevalier
50 , rue du Marché-Champlain</t>
  </si>
  <si>
    <t>Salle Albert-Rousseau</t>
  </si>
  <si>
    <t xml:space="preserve">La Chicane </t>
  </si>
  <si>
    <t>https://www.sallealbertrousseau.com/programmation/la-chicane/</t>
  </si>
  <si>
    <t>Les Immortels</t>
  </si>
  <si>
    <t>https://www.sallealbertrousseau.com/programmation/les-immortels/</t>
  </si>
  <si>
    <t>Pionniers et Pionnières</t>
  </si>
  <si>
    <t>https://www.sallealbertrousseau.com/programmation/pionniers-et-pionnieres/</t>
  </si>
  <si>
    <t>Christian Marc Gendron</t>
  </si>
  <si>
    <t>https://www.sallealbertrousseau.com/programmation/christian-marc-gendron/</t>
  </si>
  <si>
    <t>Michel Louvain</t>
  </si>
  <si>
    <t>https://www.sallealbertrousseau.com/programmation/michel-louvain/</t>
  </si>
  <si>
    <t>Noël une tradition en chanson</t>
  </si>
  <si>
    <t>https://www.sallealbertrousseau.com/programmation/noel-une-tradition-en-chanson/</t>
  </si>
  <si>
    <t>Marie-Mai</t>
  </si>
  <si>
    <t>https://www.sallealbertrousseau.com/programmation/marie-mai/</t>
  </si>
  <si>
    <t>Pour une histoire d'une chanson</t>
  </si>
  <si>
    <t>https://www.sallealbertrousseau.com/programmation/pour-une-histoire-d-un-soir/</t>
  </si>
  <si>
    <t>Brigitte Boisjoli - Woman</t>
  </si>
  <si>
    <t>https://www.sallealbertrousseau.com/programmation/brigitte-boisjoli-et-osq/</t>
  </si>
  <si>
    <t>Corée du Sud - Les Grands Explorateurs</t>
  </si>
  <si>
    <t>Ciné-Conférence</t>
  </si>
  <si>
    <t>https://www.sallealbertrousseau.com/programmation/coree-du-sud/</t>
  </si>
  <si>
    <t xml:space="preserve">Islande </t>
  </si>
  <si>
    <t>https://www.sallealbertrousseau.com/programmation/islande/</t>
  </si>
  <si>
    <t>Paris</t>
  </si>
  <si>
    <t>https://www.sallealbertrousseau.com/programmation/paris/</t>
  </si>
  <si>
    <t>Éthiopie</t>
  </si>
  <si>
    <t>https://www.sallealbertrousseau.com/programmation/ethiopie/</t>
  </si>
  <si>
    <t>Taiwan</t>
  </si>
  <si>
    <t>https://www.sallealbertrousseau.com/programmation/taiwan/</t>
  </si>
  <si>
    <t>Nouvelle-Zélande</t>
  </si>
  <si>
    <t>https://www.sallealbertrousseau.com/programmation/nouvelle-zelande/</t>
  </si>
  <si>
    <t>Colombie</t>
  </si>
  <si>
    <t>https://www.sallealbertrousseau.com/programmation/colombie/</t>
  </si>
  <si>
    <t>Danemark et Normandie</t>
  </si>
  <si>
    <t>https://www.sallealbertrousseau.com/programmation/danemark-et-normandie/</t>
  </si>
  <si>
    <t>Mamma Mia!</t>
  </si>
  <si>
    <t>https://www.sallealbertrousseau.com/programmation/mamma-mia/</t>
  </si>
  <si>
    <t>Broue</t>
  </si>
  <si>
    <t>https://www.sallealbertrousseau.com/programmation/broue/</t>
  </si>
  <si>
    <t>J'aime Hydro</t>
  </si>
  <si>
    <t>https://www.sallealbertrousseau.com/programmation/jaime-hydro/</t>
  </si>
  <si>
    <t>Tanguy</t>
  </si>
  <si>
    <t>https://www.sallealbertrousseau.com/programmation/tanguy/</t>
  </si>
  <si>
    <t>Le dernier sacrement</t>
  </si>
  <si>
    <t>https://www.sallealbertrousseau.com/programmation/le-dernier-sacrement/</t>
  </si>
  <si>
    <t>Le schpountz</t>
  </si>
  <si>
    <t>https://www.sallealbertrousseau.com/programmation/le-schpountz/</t>
  </si>
  <si>
    <t>Les fées ont soif</t>
  </si>
  <si>
    <t>https://www.sallealbertrousseau.com/programmation/les-fees-ont-soif/</t>
  </si>
  <si>
    <t>Les voisins</t>
  </si>
  <si>
    <t>https://www.sallealbertrousseau.com/programmation/les-voisins/</t>
  </si>
  <si>
    <t>Nelligan</t>
  </si>
  <si>
    <t>https://www.sallealbertrousseau.com/programmation/nelligan/</t>
  </si>
  <si>
    <t>Des souris et des hommes</t>
  </si>
  <si>
    <t>https://www.sallealbertrousseau.com/programmation/des-souris-et-des-hommes/</t>
  </si>
  <si>
    <t>Garçon!</t>
  </si>
  <si>
    <t>https://www.sallealbertrousseau.com/programmation/garcon/</t>
  </si>
  <si>
    <t>Fais-toi une belle vie</t>
  </si>
  <si>
    <t>https://www.sallealbertrousseau.com/programmation/fais-toi-une-belle-vie/</t>
  </si>
  <si>
    <t>Théâtre du Trident</t>
  </si>
  <si>
    <t>Le cercle de craie caucasien</t>
  </si>
  <si>
    <t>17 septembre</t>
  </si>
  <si>
    <t>salle Octave-Crémazie</t>
  </si>
  <si>
    <t>18 septembre</t>
  </si>
  <si>
    <t>19 septembre</t>
  </si>
  <si>
    <t>20 septembre</t>
  </si>
  <si>
    <t>21 septembre</t>
  </si>
  <si>
    <t>https://www.letrident.com/calendrier</t>
  </si>
  <si>
    <t>24 septembre</t>
  </si>
  <si>
    <t>25 septembre</t>
  </si>
  <si>
    <t>26 septembre</t>
  </si>
  <si>
    <t>27 septembre</t>
  </si>
  <si>
    <t>28 septembre</t>
  </si>
  <si>
    <t>Ateliers-créatifs Les Étincelles 5 à 12 ans</t>
  </si>
  <si>
    <t>29 septembre</t>
  </si>
  <si>
    <t>1er octobre</t>
  </si>
  <si>
    <t>2 octobre</t>
  </si>
  <si>
    <t>3 octobre</t>
  </si>
  <si>
    <t>04 octobre</t>
  </si>
  <si>
    <t>05 octobre</t>
  </si>
  <si>
    <t xml:space="preserve">09 octobre </t>
  </si>
  <si>
    <t>10 octobre</t>
  </si>
  <si>
    <t>11 octobre</t>
  </si>
  <si>
    <t>12 octobre</t>
  </si>
  <si>
    <t>La duchesse de Langeais</t>
  </si>
  <si>
    <t>12 novembre</t>
  </si>
  <si>
    <t>13 novembre</t>
  </si>
  <si>
    <t>14 novembre</t>
  </si>
  <si>
    <t>15 novembre</t>
  </si>
  <si>
    <t>16 novembre</t>
  </si>
  <si>
    <t>19 novembre</t>
  </si>
  <si>
    <t>20 novembre</t>
  </si>
  <si>
    <t>21 novembre</t>
  </si>
  <si>
    <t>22 novembre</t>
  </si>
  <si>
    <t>23 novembre</t>
  </si>
  <si>
    <t>24 novembre</t>
  </si>
  <si>
    <t>26 novembre</t>
  </si>
  <si>
    <t>27 novembre</t>
  </si>
  <si>
    <t>28 novembre</t>
  </si>
  <si>
    <t>29 novembre</t>
  </si>
  <si>
    <t>30 novembre</t>
  </si>
  <si>
    <t xml:space="preserve">04 décembre </t>
  </si>
  <si>
    <t>05 décembre</t>
  </si>
  <si>
    <t>06 décembre</t>
  </si>
  <si>
    <t xml:space="preserve">07 décembre </t>
  </si>
  <si>
    <t>Les Plouffes</t>
  </si>
  <si>
    <t>14 janvier 2020</t>
  </si>
  <si>
    <t>15 janvier 2020</t>
  </si>
  <si>
    <t>16 janvier 2020</t>
  </si>
  <si>
    <t>17 janvier 2020</t>
  </si>
  <si>
    <t>18 janvier 2020</t>
  </si>
  <si>
    <t>21 janvier 2020</t>
  </si>
  <si>
    <t>22 janvier 2020</t>
  </si>
  <si>
    <t>23 janvier 2020</t>
  </si>
  <si>
    <t>24 janvier 2020</t>
  </si>
  <si>
    <t>25 janvier 2020</t>
  </si>
  <si>
    <t>26 janvier 2020</t>
  </si>
  <si>
    <t>28 janvier 2020</t>
  </si>
  <si>
    <t>29 janvier 2020</t>
  </si>
  <si>
    <t>30 janvier 2020</t>
  </si>
  <si>
    <t>31 janvier 2020</t>
  </si>
  <si>
    <t>1er février 2020</t>
  </si>
  <si>
    <t>05 février 2020</t>
  </si>
  <si>
    <t>06 février 2020</t>
  </si>
  <si>
    <t>07 février 2020</t>
  </si>
  <si>
    <t xml:space="preserve">08 février 2020 </t>
  </si>
  <si>
    <t>Roméo et Juliette</t>
  </si>
  <si>
    <t>3 mars 2020</t>
  </si>
  <si>
    <t>4 mars 2020</t>
  </si>
  <si>
    <t>5 mars 2020</t>
  </si>
  <si>
    <t>6 mars 2020</t>
  </si>
  <si>
    <t>7 mars 2020</t>
  </si>
  <si>
    <t>10 mars 2020</t>
  </si>
  <si>
    <t>11 mars 2020</t>
  </si>
  <si>
    <t>12 mars 2020</t>
  </si>
  <si>
    <t>13 mars 2020</t>
  </si>
  <si>
    <t>14 mars 2020</t>
  </si>
  <si>
    <t>15 mars</t>
  </si>
  <si>
    <t>17 mars</t>
  </si>
  <si>
    <t>18 mars</t>
  </si>
  <si>
    <t>19 mars</t>
  </si>
  <si>
    <t xml:space="preserve">20 mars </t>
  </si>
  <si>
    <t>21 mars</t>
  </si>
  <si>
    <t>25 mars</t>
  </si>
  <si>
    <t>26 mars</t>
  </si>
  <si>
    <t>27 mars 2019</t>
  </si>
  <si>
    <t>28 mars</t>
  </si>
  <si>
    <t>Eldorado</t>
  </si>
  <si>
    <t>21 avril</t>
  </si>
  <si>
    <t>22 avril</t>
  </si>
  <si>
    <t>23 avril</t>
  </si>
  <si>
    <t>24 avril</t>
  </si>
  <si>
    <t>25 avril</t>
  </si>
  <si>
    <t>28 avril</t>
  </si>
  <si>
    <t>29 avril</t>
  </si>
  <si>
    <t>30 avril</t>
  </si>
  <si>
    <t>1er mai</t>
  </si>
  <si>
    <t>2 mai</t>
  </si>
  <si>
    <t>3 mai</t>
  </si>
  <si>
    <t>5 mai</t>
  </si>
  <si>
    <t>6 mai</t>
  </si>
  <si>
    <t>7 mai</t>
  </si>
  <si>
    <t>8 mai</t>
  </si>
  <si>
    <t>09 mai</t>
  </si>
  <si>
    <t>13 mai</t>
  </si>
  <si>
    <t>14 mai</t>
  </si>
  <si>
    <t>15 mai</t>
  </si>
  <si>
    <t>16 mai</t>
  </si>
  <si>
    <t>Théâtre Périscope</t>
  </si>
  <si>
    <t>Le Miel est plus doux que le sang</t>
  </si>
  <si>
    <t xml:space="preserve">01 octobre </t>
  </si>
  <si>
    <t>02 octobre</t>
  </si>
  <si>
    <t>03 octobre</t>
  </si>
  <si>
    <t>08 octobre</t>
  </si>
  <si>
    <t>je-cherche-une-maison-qui-vous-ressemble</t>
  </si>
  <si>
    <t>Je cherche une maison qui vous ressemble</t>
  </si>
  <si>
    <t xml:space="preserve">09 ocotbre </t>
  </si>
  <si>
    <t xml:space="preserve">10 octobre </t>
  </si>
  <si>
    <t>15 octobre</t>
  </si>
  <si>
    <t>16 ocotbre</t>
  </si>
  <si>
    <t>17 octobre</t>
  </si>
  <si>
    <t>18 octobre</t>
  </si>
  <si>
    <t>19 octobre</t>
  </si>
  <si>
    <t>Dévoré(s)</t>
  </si>
  <si>
    <t xml:space="preserve">29 ocotbre </t>
  </si>
  <si>
    <t>dvors</t>
  </si>
  <si>
    <t>30 octobre</t>
  </si>
  <si>
    <t>31 octobre</t>
  </si>
  <si>
    <t>1 novembre</t>
  </si>
  <si>
    <t>05 novembre</t>
  </si>
  <si>
    <t>06 novembre</t>
  </si>
  <si>
    <t>07 novembre</t>
  </si>
  <si>
    <t>08 novembre</t>
  </si>
  <si>
    <t>9e Festival du Jamais lu Québec</t>
  </si>
  <si>
    <t>30 novermbre</t>
  </si>
  <si>
    <t>constituons</t>
  </si>
  <si>
    <t>Constitutions</t>
  </si>
  <si>
    <t>04 décembre</t>
  </si>
  <si>
    <t>07 décembre</t>
  </si>
  <si>
    <t>08 décembre</t>
  </si>
  <si>
    <t>11 décembre</t>
  </si>
  <si>
    <t>12 décembre</t>
  </si>
  <si>
    <t>13 décembre</t>
  </si>
  <si>
    <t>14 décembre</t>
  </si>
  <si>
    <t>15 décembre</t>
  </si>
  <si>
    <t>Pour qu'il y ait un début à votre langue</t>
  </si>
  <si>
    <t>pour-quil-y-ait-un-dbut-votre-langue</t>
  </si>
  <si>
    <t>la-cartomancie-du-territoire</t>
  </si>
  <si>
    <t>La cartomancie du territoire</t>
  </si>
  <si>
    <t>01 février 2020</t>
  </si>
  <si>
    <t>04 février 2020</t>
  </si>
  <si>
    <t>06 février  2020</t>
  </si>
  <si>
    <t>08 février 2020</t>
  </si>
  <si>
    <t>Le Projet HLA</t>
  </si>
  <si>
    <t>le-projet-hla</t>
  </si>
  <si>
    <t>11 février 2020</t>
  </si>
  <si>
    <t>12 février 2020</t>
  </si>
  <si>
    <t>13 février 2020</t>
  </si>
  <si>
    <t>14 février 2020</t>
  </si>
  <si>
    <t>15 février 2020</t>
  </si>
  <si>
    <t>18 février 2020</t>
  </si>
  <si>
    <t>19 février 2020</t>
  </si>
  <si>
    <t>20 février 2020</t>
  </si>
  <si>
    <t>21 février 2020</t>
  </si>
  <si>
    <t>22 février  2020</t>
  </si>
  <si>
    <t>Hypo</t>
  </si>
  <si>
    <t>25 février 2020</t>
  </si>
  <si>
    <t>hypo</t>
  </si>
  <si>
    <t>26 février 2020</t>
  </si>
  <si>
    <t>27 février 2020</t>
  </si>
  <si>
    <t>28 février 2020</t>
  </si>
  <si>
    <t>29 février 2020</t>
  </si>
  <si>
    <t xml:space="preserve">03 mars 2020 </t>
  </si>
  <si>
    <t xml:space="preserve">04 mars 2020 </t>
  </si>
  <si>
    <t>05 mars 2020</t>
  </si>
  <si>
    <t>06 mars 2020</t>
  </si>
  <si>
    <t>07 mars 2020</t>
  </si>
  <si>
    <t>Néon Boréal</t>
  </si>
  <si>
    <t>neon-boreale</t>
  </si>
  <si>
    <t>Madra</t>
  </si>
  <si>
    <t>24 mars 2020</t>
  </si>
  <si>
    <t>madra</t>
  </si>
  <si>
    <t>25 mars 2020</t>
  </si>
  <si>
    <t>26 mars 2020</t>
  </si>
  <si>
    <t>27 mars 2020</t>
  </si>
  <si>
    <t>28 mars 2020</t>
  </si>
  <si>
    <t>31 mars 2020</t>
  </si>
  <si>
    <t>01 avril 2020</t>
  </si>
  <si>
    <t>02 avril 2020</t>
  </si>
  <si>
    <t xml:space="preserve">03 avril 2020 </t>
  </si>
  <si>
    <t>04 avril 2020</t>
  </si>
  <si>
    <t>L'Écrit</t>
  </si>
  <si>
    <t>07 avril 2020</t>
  </si>
  <si>
    <t>Dans l'autobus d'Ubus Théatre</t>
  </si>
  <si>
    <t>l-ecrit</t>
  </si>
  <si>
    <t>08 avril 2020</t>
  </si>
  <si>
    <t>09 avril 2020</t>
  </si>
  <si>
    <t>10 avril 2020</t>
  </si>
  <si>
    <t>11 avril 2020</t>
  </si>
  <si>
    <t>14 avril 2020</t>
  </si>
  <si>
    <t>15 avril 2020</t>
  </si>
  <si>
    <t>16 avril 2020</t>
  </si>
  <si>
    <t>17 avril 2020</t>
  </si>
  <si>
    <t>18 avril 2020</t>
  </si>
  <si>
    <t>21 avril 2020</t>
  </si>
  <si>
    <t>22 avril 2020</t>
  </si>
  <si>
    <t>23 avril 2020</t>
  </si>
  <si>
    <t>24 avril 2020</t>
  </si>
  <si>
    <t>25 avril 2020</t>
  </si>
  <si>
    <t>Tout inclus</t>
  </si>
  <si>
    <t>tout-inclus</t>
  </si>
  <si>
    <t>2019-2019</t>
  </si>
  <si>
    <t>30 avril 2020</t>
  </si>
  <si>
    <t>01 mai 2020</t>
  </si>
  <si>
    <t>02 mai 2020</t>
  </si>
  <si>
    <t>03 mai 2020</t>
  </si>
  <si>
    <t>Cuivre et Orgue pour Noël</t>
  </si>
  <si>
    <t>Concerts</t>
  </si>
  <si>
    <t>14 décembre 2019</t>
  </si>
  <si>
    <t>Programmation-Le Coeur Les Rhapsodes</t>
  </si>
  <si>
    <t>Le Stabat Mater de Pergolèse et le poème de l'espoir</t>
  </si>
  <si>
    <t>De paysage en paysage</t>
  </si>
  <si>
    <t>30 mai 2020</t>
  </si>
  <si>
    <t>Violons du Roy</t>
  </si>
  <si>
    <t>Magnificat</t>
  </si>
  <si>
    <t>25 septembre 2019</t>
  </si>
  <si>
    <t>Palais Montcalm / Salle Raoul-Jobin</t>
  </si>
  <si>
    <t>programmation/saison-quebec</t>
  </si>
  <si>
    <t>Amours tragiques</t>
  </si>
  <si>
    <t>28 novembre 2020</t>
  </si>
  <si>
    <t>Requiem de Fauré et de Duruflé</t>
  </si>
  <si>
    <t>2 avril 2020</t>
  </si>
  <si>
    <t>Des violons jusqu'à l'Aube</t>
  </si>
  <si>
    <t>Mozart signé Richard-Hamelin</t>
  </si>
  <si>
    <t>21 mai 2020</t>
  </si>
  <si>
    <t>Le messie de Handel</t>
  </si>
  <si>
    <t>11 décembre 2019</t>
  </si>
  <si>
    <t>Un banquet baroque avec Maurice Steger</t>
  </si>
  <si>
    <t>Cantates de Bach, un regard vers nous</t>
  </si>
  <si>
    <t>Stéphanie-Marie Degand, De Rome à Paris</t>
  </si>
  <si>
    <t>28 mai 2020</t>
  </si>
  <si>
    <t>Ana Quintans</t>
  </si>
  <si>
    <t>4 juin 2020</t>
  </si>
  <si>
    <t xml:space="preserve">Mozart en scandinavie </t>
  </si>
  <si>
    <t>05 ocobre 2019</t>
  </si>
  <si>
    <t>Tino Flautino, un conte muscial</t>
  </si>
  <si>
    <t>15 mars 2020</t>
  </si>
  <si>
    <t>Mozarrt et le piano-forte</t>
  </si>
  <si>
    <t>23 ocotbre 2019</t>
  </si>
  <si>
    <t>17h30</t>
  </si>
  <si>
    <t>Chez les Schumann</t>
  </si>
  <si>
    <t>20 novembre 2019</t>
  </si>
  <si>
    <t>Concept 5 à 7</t>
  </si>
  <si>
    <t>21 novembre 2019</t>
  </si>
  <si>
    <t>Comme au café Zimmermann</t>
  </si>
  <si>
    <t>Des violons angéliques</t>
  </si>
  <si>
    <t>Beautés Boréales avec Stépahne Tétrault</t>
  </si>
  <si>
    <t>Un banquet baroque avec maurice Steger</t>
  </si>
  <si>
    <t>Pentèdre, du vent dans les cordes</t>
  </si>
  <si>
    <t>Comme résonne la vie, dans le regard d'Hélène Dorion</t>
  </si>
  <si>
    <t>19 mars 2020</t>
  </si>
  <si>
    <t>Mozart signé Richard-lemelin</t>
  </si>
  <si>
    <t>Le chemin de Noël</t>
  </si>
  <si>
    <t>23 décembre 2019</t>
  </si>
  <si>
    <t>18h</t>
  </si>
  <si>
    <t>Le sacré du Printemps</t>
  </si>
  <si>
    <t>Nosferatu</t>
  </si>
  <si>
    <t>Cinéconcert</t>
  </si>
  <si>
    <t>20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</si>
</sst>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$-F800]dddd\,\ mmmm\ dd\,\ 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HelveticaNeue LT 45 Light"/>
      <family val="2"/>
    </font>
    <font>
      <sz val="11"/>
      <color theme="1"/>
      <name val="HelveticaNeue LT 55 Roman"/>
    </font>
    <font>
      <b/>
      <sz val="10"/>
      <color theme="1"/>
      <name val="HelveticaNeue LT 45 Light"/>
      <family val="2"/>
    </font>
    <font>
      <b/>
      <sz val="10"/>
      <color rgb="FFFF0000"/>
      <name val="HelveticaNeue LT 45 Light"/>
      <family val="2"/>
    </font>
    <font>
      <b/>
      <sz val="11"/>
      <color theme="1"/>
      <name val="HelveticaNeue LT 55 Roman"/>
    </font>
    <font>
      <u/>
      <sz val="10"/>
      <color theme="1"/>
      <name val="HelveticaNeue LT 45 Light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173">
    <xf numFmtId="0" fontId="0" fillId="0" borderId="0" xfId="0"/>
    <xf numFmtId="0" fontId="3" fillId="2" borderId="0" xfId="2" applyFont="1" applyFill="1" applyBorder="1" applyAlignment="1">
      <alignment horizontal="left"/>
    </xf>
    <xf numFmtId="14" fontId="3" fillId="2" borderId="0" xfId="2" applyNumberFormat="1" applyFont="1" applyFill="1" applyBorder="1" applyAlignment="1">
      <alignment horizontal="left"/>
    </xf>
    <xf numFmtId="164" fontId="3" fillId="2" borderId="0" xfId="2" applyNumberFormat="1" applyFont="1" applyFill="1" applyBorder="1" applyAlignment="1"/>
    <xf numFmtId="164" fontId="3" fillId="2" borderId="0" xfId="2" applyNumberFormat="1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/>
    <xf numFmtId="0" fontId="4" fillId="2" borderId="0" xfId="2" applyFont="1" applyFill="1" applyBorder="1"/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4" fontId="6" fillId="3" borderId="1" xfId="2" applyNumberFormat="1" applyFont="1" applyFill="1" applyBorder="1" applyAlignment="1">
      <alignment horizontal="left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left"/>
    </xf>
    <xf numFmtId="165" fontId="3" fillId="4" borderId="2" xfId="2" applyNumberFormat="1" applyFont="1" applyFill="1" applyBorder="1" applyAlignment="1">
      <alignment horizontal="left"/>
    </xf>
    <xf numFmtId="0" fontId="3" fillId="4" borderId="2" xfId="2" applyFont="1" applyFill="1" applyBorder="1" applyAlignment="1">
      <alignment horizontal="left" wrapText="1"/>
    </xf>
    <xf numFmtId="14" fontId="3" fillId="4" borderId="2" xfId="2" applyNumberFormat="1" applyFont="1" applyFill="1" applyBorder="1" applyAlignment="1">
      <alignment horizontal="left"/>
    </xf>
    <xf numFmtId="164" fontId="3" fillId="4" borderId="2" xfId="2" applyNumberFormat="1" applyFont="1" applyFill="1" applyBorder="1" applyAlignment="1"/>
    <xf numFmtId="164" fontId="3" fillId="4" borderId="2" xfId="2" applyNumberFormat="1" applyFont="1" applyFill="1" applyBorder="1" applyAlignment="1">
      <alignment horizontal="left"/>
    </xf>
    <xf numFmtId="0" fontId="8" fillId="4" borderId="2" xfId="1" applyFont="1" applyFill="1" applyBorder="1" applyAlignment="1" applyProtection="1"/>
    <xf numFmtId="0" fontId="3" fillId="4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3" fillId="4" borderId="2" xfId="2" applyNumberFormat="1" applyFont="1" applyFill="1" applyBorder="1" applyAlignment="1">
      <alignment horizontal="left" wrapText="1"/>
    </xf>
    <xf numFmtId="165" fontId="3" fillId="4" borderId="2" xfId="2" applyNumberFormat="1" applyFont="1" applyFill="1" applyBorder="1" applyAlignment="1">
      <alignment horizontal="left" wrapText="1"/>
    </xf>
    <xf numFmtId="16" fontId="3" fillId="4" borderId="2" xfId="2" applyNumberFormat="1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/>
    <xf numFmtId="0" fontId="8" fillId="5" borderId="2" xfId="3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2" applyFont="1" applyFill="1" applyBorder="1"/>
    <xf numFmtId="0" fontId="3" fillId="2" borderId="2" xfId="2" applyFont="1" applyFill="1" applyBorder="1"/>
    <xf numFmtId="0" fontId="4" fillId="2" borderId="2" xfId="2" applyFont="1" applyFill="1" applyBorder="1"/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8" fillId="5" borderId="2" xfId="3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2" xfId="3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/>
    </xf>
    <xf numFmtId="165" fontId="3" fillId="6" borderId="2" xfId="0" applyNumberFormat="1" applyFont="1" applyFill="1" applyBorder="1" applyAlignment="1">
      <alignment horizontal="left" vertical="center"/>
    </xf>
    <xf numFmtId="20" fontId="3" fillId="6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8" fillId="6" borderId="2" xfId="3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left"/>
    </xf>
    <xf numFmtId="20" fontId="3" fillId="6" borderId="2" xfId="0" applyNumberFormat="1" applyFont="1" applyFill="1" applyBorder="1" applyAlignment="1"/>
    <xf numFmtId="0" fontId="3" fillId="6" borderId="2" xfId="3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 wrapText="1"/>
    </xf>
    <xf numFmtId="165" fontId="3" fillId="7" borderId="2" xfId="0" applyNumberFormat="1" applyFont="1" applyFill="1" applyBorder="1" applyAlignment="1">
      <alignment horizontal="left" wrapText="1"/>
    </xf>
    <xf numFmtId="0" fontId="3" fillId="7" borderId="2" xfId="0" applyFont="1" applyFill="1" applyBorder="1" applyAlignment="1"/>
    <xf numFmtId="0" fontId="8" fillId="7" borderId="2" xfId="1" applyFont="1" applyFill="1" applyBorder="1" applyAlignment="1" applyProtection="1"/>
    <xf numFmtId="0" fontId="3" fillId="7" borderId="2" xfId="0" applyFont="1" applyFill="1" applyBorder="1" applyAlignment="1">
      <alignment horizontal="center"/>
    </xf>
    <xf numFmtId="0" fontId="3" fillId="7" borderId="2" xfId="2" applyFont="1" applyFill="1" applyBorder="1"/>
    <xf numFmtId="165" fontId="3" fillId="7" borderId="2" xfId="0" applyNumberFormat="1" applyFont="1" applyFill="1" applyBorder="1" applyAlignment="1">
      <alignment horizontal="left"/>
    </xf>
    <xf numFmtId="0" fontId="8" fillId="7" borderId="2" xfId="3" applyFont="1" applyFill="1" applyBorder="1" applyAlignment="1">
      <alignment horizontal="left"/>
    </xf>
    <xf numFmtId="15" fontId="3" fillId="7" borderId="2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vertical="center"/>
    </xf>
    <xf numFmtId="14" fontId="3" fillId="8" borderId="2" xfId="0" applyNumberFormat="1" applyFont="1" applyFill="1" applyBorder="1" applyAlignment="1">
      <alignment horizontal="left"/>
    </xf>
    <xf numFmtId="20" fontId="3" fillId="8" borderId="2" xfId="0" applyNumberFormat="1" applyFont="1" applyFill="1" applyBorder="1" applyAlignment="1">
      <alignment vertical="center"/>
    </xf>
    <xf numFmtId="0" fontId="8" fillId="8" borderId="2" xfId="1" applyFont="1" applyFill="1" applyBorder="1" applyAlignment="1" applyProtection="1"/>
    <xf numFmtId="0" fontId="3" fillId="8" borderId="2" xfId="0" applyFont="1" applyFill="1" applyBorder="1" applyAlignment="1">
      <alignment horizontal="center"/>
    </xf>
    <xf numFmtId="0" fontId="3" fillId="8" borderId="2" xfId="2" applyFont="1" applyFill="1" applyBorder="1"/>
    <xf numFmtId="20" fontId="3" fillId="8" borderId="2" xfId="0" applyNumberFormat="1" applyFont="1" applyFill="1" applyBorder="1" applyAlignment="1">
      <alignment horizontal="right"/>
    </xf>
    <xf numFmtId="20" fontId="3" fillId="8" borderId="2" xfId="0" applyNumberFormat="1" applyFont="1" applyFill="1" applyBorder="1" applyAlignment="1"/>
    <xf numFmtId="0" fontId="3" fillId="9" borderId="2" xfId="0" applyFont="1" applyFill="1" applyBorder="1" applyAlignment="1">
      <alignment horizontal="left" vertical="center" wrapText="1"/>
    </xf>
    <xf numFmtId="14" fontId="3" fillId="9" borderId="2" xfId="0" applyNumberFormat="1" applyFont="1" applyFill="1" applyBorder="1" applyAlignment="1">
      <alignment horizontal="left" vertical="center" wrapText="1"/>
    </xf>
    <xf numFmtId="14" fontId="3" fillId="9" borderId="2" xfId="0" applyNumberFormat="1" applyFont="1" applyFill="1" applyBorder="1" applyAlignment="1">
      <alignment vertical="center" wrapText="1"/>
    </xf>
    <xf numFmtId="0" fontId="8" fillId="9" borderId="2" xfId="3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center" vertical="center"/>
    </xf>
    <xf numFmtId="0" fontId="3" fillId="9" borderId="2" xfId="2" applyFont="1" applyFill="1" applyBorder="1"/>
    <xf numFmtId="165" fontId="3" fillId="9" borderId="2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 wrapText="1"/>
    </xf>
    <xf numFmtId="14" fontId="3" fillId="9" borderId="2" xfId="0" applyNumberFormat="1" applyFont="1" applyFill="1" applyBorder="1" applyAlignment="1">
      <alignment horizontal="left" wrapText="1"/>
    </xf>
    <xf numFmtId="14" fontId="3" fillId="9" borderId="2" xfId="0" applyNumberFormat="1" applyFont="1" applyFill="1" applyBorder="1" applyAlignment="1">
      <alignment wrapText="1"/>
    </xf>
    <xf numFmtId="0" fontId="8" fillId="9" borderId="2" xfId="3" applyFont="1" applyFill="1" applyBorder="1" applyAlignment="1">
      <alignment horizontal="left" vertical="center" wrapText="1"/>
    </xf>
    <xf numFmtId="165" fontId="3" fillId="10" borderId="2" xfId="0" applyNumberFormat="1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wrapText="1"/>
    </xf>
    <xf numFmtId="0" fontId="8" fillId="10" borderId="2" xfId="3" applyFont="1" applyFill="1" applyBorder="1" applyAlignment="1">
      <alignment horizontal="left"/>
    </xf>
    <xf numFmtId="0" fontId="3" fillId="10" borderId="2" xfId="0" applyFont="1" applyFill="1" applyBorder="1" applyAlignment="1">
      <alignment horizontal="center" vertical="center"/>
    </xf>
    <xf numFmtId="0" fontId="3" fillId="10" borderId="2" xfId="2" applyFont="1" applyFill="1" applyBorder="1"/>
    <xf numFmtId="0" fontId="3" fillId="11" borderId="2" xfId="0" applyFont="1" applyFill="1" applyBorder="1" applyAlignment="1">
      <alignment horizontal="left"/>
    </xf>
    <xf numFmtId="14" fontId="3" fillId="11" borderId="2" xfId="0" applyNumberFormat="1" applyFont="1" applyFill="1" applyBorder="1" applyAlignment="1">
      <alignment horizontal="left"/>
    </xf>
    <xf numFmtId="0" fontId="3" fillId="11" borderId="2" xfId="0" applyFont="1" applyFill="1" applyBorder="1" applyAlignment="1"/>
    <xf numFmtId="0" fontId="8" fillId="11" borderId="2" xfId="1" applyFont="1" applyFill="1" applyBorder="1" applyAlignment="1" applyProtection="1"/>
    <xf numFmtId="0" fontId="3" fillId="11" borderId="2" xfId="0" applyFont="1" applyFill="1" applyBorder="1" applyAlignment="1">
      <alignment horizontal="center"/>
    </xf>
    <xf numFmtId="0" fontId="3" fillId="11" borderId="2" xfId="2" applyFont="1" applyFill="1" applyBorder="1"/>
    <xf numFmtId="0" fontId="3" fillId="12" borderId="2" xfId="0" applyFont="1" applyFill="1" applyBorder="1" applyAlignment="1">
      <alignment horizontal="left"/>
    </xf>
    <xf numFmtId="0" fontId="3" fillId="12" borderId="2" xfId="0" applyFont="1" applyFill="1" applyBorder="1" applyAlignment="1">
      <alignment horizontal="left" vertical="center"/>
    </xf>
    <xf numFmtId="165" fontId="3" fillId="12" borderId="2" xfId="0" applyNumberFormat="1" applyFont="1" applyFill="1" applyBorder="1" applyAlignment="1">
      <alignment horizontal="left"/>
    </xf>
    <xf numFmtId="0" fontId="3" fillId="12" borderId="2" xfId="0" applyFont="1" applyFill="1" applyBorder="1" applyAlignment="1">
      <alignment wrapText="1"/>
    </xf>
    <xf numFmtId="0" fontId="8" fillId="12" borderId="2" xfId="3" applyFont="1" applyFill="1" applyBorder="1" applyAlignment="1">
      <alignment horizontal="left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/>
    <xf numFmtId="0" fontId="3" fillId="13" borderId="2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center" wrapText="1"/>
    </xf>
    <xf numFmtId="14" fontId="3" fillId="13" borderId="2" xfId="0" applyNumberFormat="1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vertical="center" wrapText="1"/>
    </xf>
    <xf numFmtId="164" fontId="3" fillId="13" borderId="2" xfId="2" applyNumberFormat="1" applyFont="1" applyFill="1" applyBorder="1" applyAlignment="1">
      <alignment horizontal="left"/>
    </xf>
    <xf numFmtId="0" fontId="8" fillId="13" borderId="2" xfId="1" applyFont="1" applyFill="1" applyBorder="1" applyAlignment="1" applyProtection="1"/>
    <xf numFmtId="0" fontId="3" fillId="13" borderId="2" xfId="0" applyFont="1" applyFill="1" applyBorder="1" applyAlignment="1">
      <alignment horizontal="center" vertical="center"/>
    </xf>
    <xf numFmtId="0" fontId="3" fillId="13" borderId="2" xfId="2" applyFont="1" applyFill="1" applyBorder="1"/>
    <xf numFmtId="14" fontId="3" fillId="13" borderId="2" xfId="0" applyNumberFormat="1" applyFont="1" applyFill="1" applyBorder="1" applyAlignment="1">
      <alignment horizontal="left"/>
    </xf>
    <xf numFmtId="0" fontId="3" fillId="13" borderId="2" xfId="0" applyFont="1" applyFill="1" applyBorder="1" applyAlignment="1"/>
    <xf numFmtId="0" fontId="8" fillId="13" borderId="2" xfId="3" applyFont="1" applyFill="1" applyBorder="1" applyAlignment="1">
      <alignment horizontal="left"/>
    </xf>
    <xf numFmtId="0" fontId="3" fillId="14" borderId="2" xfId="0" applyFont="1" applyFill="1" applyBorder="1" applyAlignment="1">
      <alignment horizontal="left" vertical="center"/>
    </xf>
    <xf numFmtId="49" fontId="3" fillId="14" borderId="2" xfId="0" applyNumberFormat="1" applyFont="1" applyFill="1" applyBorder="1" applyAlignment="1">
      <alignment horizontal="left"/>
    </xf>
    <xf numFmtId="0" fontId="3" fillId="14" borderId="2" xfId="0" applyFont="1" applyFill="1" applyBorder="1" applyAlignment="1">
      <alignment vertical="center" wrapText="1"/>
    </xf>
    <xf numFmtId="165" fontId="8" fillId="14" borderId="2" xfId="3" applyNumberFormat="1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2" xfId="2" applyFont="1" applyFill="1" applyBorder="1"/>
    <xf numFmtId="49" fontId="3" fillId="14" borderId="2" xfId="0" applyNumberFormat="1" applyFont="1" applyFill="1" applyBorder="1" applyAlignment="1">
      <alignment horizontal="left" vertical="center"/>
    </xf>
    <xf numFmtId="0" fontId="3" fillId="14" borderId="2" xfId="0" applyFont="1" applyFill="1" applyBorder="1" applyAlignment="1">
      <alignment wrapText="1"/>
    </xf>
    <xf numFmtId="0" fontId="3" fillId="14" borderId="2" xfId="0" applyFont="1" applyFill="1" applyBorder="1" applyAlignment="1">
      <alignment horizontal="left"/>
    </xf>
    <xf numFmtId="165" fontId="3" fillId="14" borderId="2" xfId="0" applyNumberFormat="1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left"/>
    </xf>
    <xf numFmtId="0" fontId="3" fillId="15" borderId="2" xfId="0" applyFont="1" applyFill="1" applyBorder="1" applyAlignment="1">
      <alignment horizontal="left" vertical="center"/>
    </xf>
    <xf numFmtId="0" fontId="3" fillId="15" borderId="2" xfId="0" applyFont="1" applyFill="1" applyBorder="1" applyAlignment="1">
      <alignment horizontal="left" vertical="center" wrapText="1"/>
    </xf>
    <xf numFmtId="14" fontId="3" fillId="15" borderId="2" xfId="0" applyNumberFormat="1" applyFont="1" applyFill="1" applyBorder="1" applyAlignment="1">
      <alignment horizontal="left"/>
    </xf>
    <xf numFmtId="0" fontId="3" fillId="15" borderId="2" xfId="0" applyFont="1" applyFill="1" applyBorder="1" applyAlignment="1"/>
    <xf numFmtId="164" fontId="3" fillId="15" borderId="2" xfId="2" applyNumberFormat="1" applyFont="1" applyFill="1" applyBorder="1" applyAlignment="1">
      <alignment horizontal="left"/>
    </xf>
    <xf numFmtId="0" fontId="8" fillId="15" borderId="2" xfId="1" applyFont="1" applyFill="1" applyBorder="1" applyAlignment="1" applyProtection="1"/>
    <xf numFmtId="0" fontId="3" fillId="15" borderId="2" xfId="0" applyFont="1" applyFill="1" applyBorder="1" applyAlignment="1">
      <alignment horizontal="center"/>
    </xf>
    <xf numFmtId="0" fontId="3" fillId="15" borderId="2" xfId="2" applyFont="1" applyFill="1" applyBorder="1"/>
    <xf numFmtId="165" fontId="3" fillId="15" borderId="2" xfId="3" applyNumberFormat="1" applyFont="1" applyFill="1" applyBorder="1" applyAlignment="1">
      <alignment horizontal="left"/>
    </xf>
    <xf numFmtId="0" fontId="3" fillId="16" borderId="2" xfId="0" applyFont="1" applyFill="1" applyBorder="1" applyAlignment="1">
      <alignment horizontal="left"/>
    </xf>
    <xf numFmtId="49" fontId="3" fillId="16" borderId="2" xfId="0" applyNumberFormat="1" applyFont="1" applyFill="1" applyBorder="1" applyAlignment="1">
      <alignment horizontal="left"/>
    </xf>
    <xf numFmtId="0" fontId="3" fillId="16" borderId="2" xfId="0" applyFont="1" applyFill="1" applyBorder="1" applyAlignment="1"/>
    <xf numFmtId="164" fontId="3" fillId="16" borderId="2" xfId="2" applyNumberFormat="1" applyFont="1" applyFill="1" applyBorder="1" applyAlignment="1">
      <alignment horizontal="left"/>
    </xf>
    <xf numFmtId="0" fontId="3" fillId="16" borderId="2" xfId="0" applyFont="1" applyFill="1" applyBorder="1" applyAlignment="1">
      <alignment horizontal="center"/>
    </xf>
    <xf numFmtId="0" fontId="3" fillId="16" borderId="2" xfId="2" applyFont="1" applyFill="1" applyBorder="1"/>
    <xf numFmtId="0" fontId="3" fillId="16" borderId="2" xfId="0" applyFont="1" applyFill="1" applyBorder="1" applyAlignment="1">
      <alignment horizontal="left" wrapText="1"/>
    </xf>
    <xf numFmtId="20" fontId="3" fillId="16" borderId="2" xfId="0" applyNumberFormat="1" applyFont="1" applyFill="1" applyBorder="1" applyAlignment="1"/>
    <xf numFmtId="0" fontId="3" fillId="17" borderId="2" xfId="0" applyFont="1" applyFill="1" applyBorder="1" applyAlignment="1">
      <alignment horizontal="left"/>
    </xf>
    <xf numFmtId="49" fontId="3" fillId="17" borderId="2" xfId="0" applyNumberFormat="1" applyFont="1" applyFill="1" applyBorder="1" applyAlignment="1">
      <alignment horizontal="left" wrapText="1"/>
    </xf>
    <xf numFmtId="0" fontId="3" fillId="17" borderId="2" xfId="0" applyFont="1" applyFill="1" applyBorder="1" applyAlignment="1">
      <alignment wrapText="1"/>
    </xf>
    <xf numFmtId="164" fontId="3" fillId="17" borderId="2" xfId="2" applyNumberFormat="1" applyFont="1" applyFill="1" applyBorder="1" applyAlignment="1">
      <alignment horizontal="left"/>
    </xf>
    <xf numFmtId="49" fontId="8" fillId="17" borderId="2" xfId="3" applyNumberFormat="1" applyFont="1" applyFill="1" applyBorder="1" applyAlignment="1">
      <alignment horizontal="left" wrapText="1"/>
    </xf>
    <xf numFmtId="0" fontId="3" fillId="17" borderId="2" xfId="0" applyFont="1" applyFill="1" applyBorder="1" applyAlignment="1">
      <alignment horizontal="center"/>
    </xf>
    <xf numFmtId="0" fontId="3" fillId="17" borderId="2" xfId="2" applyFont="1" applyFill="1" applyBorder="1"/>
    <xf numFmtId="0" fontId="8" fillId="17" borderId="2" xfId="1" applyFont="1" applyFill="1" applyBorder="1" applyAlignment="1" applyProtection="1"/>
    <xf numFmtId="49" fontId="3" fillId="17" borderId="2" xfId="3" applyNumberFormat="1" applyFont="1" applyFill="1" applyBorder="1" applyAlignment="1">
      <alignment horizontal="left" wrapText="1"/>
    </xf>
    <xf numFmtId="0" fontId="3" fillId="18" borderId="2" xfId="0" applyFont="1" applyFill="1" applyBorder="1" applyAlignment="1">
      <alignment horizontal="left"/>
    </xf>
    <xf numFmtId="49" fontId="3" fillId="18" borderId="2" xfId="0" applyNumberFormat="1" applyFont="1" applyFill="1" applyBorder="1" applyAlignment="1">
      <alignment horizontal="left" wrapText="1"/>
    </xf>
    <xf numFmtId="20" fontId="3" fillId="18" borderId="2" xfId="0" applyNumberFormat="1" applyFont="1" applyFill="1" applyBorder="1" applyAlignment="1">
      <alignment wrapText="1"/>
    </xf>
    <xf numFmtId="164" fontId="3" fillId="18" borderId="2" xfId="2" applyNumberFormat="1" applyFont="1" applyFill="1" applyBorder="1" applyAlignment="1">
      <alignment horizontal="left"/>
    </xf>
    <xf numFmtId="0" fontId="8" fillId="18" borderId="2" xfId="3" applyFont="1" applyFill="1" applyBorder="1" applyAlignment="1">
      <alignment horizontal="left"/>
    </xf>
    <xf numFmtId="0" fontId="3" fillId="18" borderId="2" xfId="0" applyFont="1" applyFill="1" applyBorder="1" applyAlignment="1">
      <alignment horizontal="center"/>
    </xf>
    <xf numFmtId="0" fontId="3" fillId="18" borderId="2" xfId="2" applyFont="1" applyFill="1" applyBorder="1"/>
    <xf numFmtId="0" fontId="3" fillId="18" borderId="2" xfId="0" applyFont="1" applyFill="1" applyBorder="1" applyAlignment="1">
      <alignment wrapText="1"/>
    </xf>
    <xf numFmtId="49" fontId="3" fillId="11" borderId="2" xfId="0" applyNumberFormat="1" applyFont="1" applyFill="1" applyBorder="1" applyAlignment="1">
      <alignment horizontal="left" wrapText="1"/>
    </xf>
    <xf numFmtId="0" fontId="3" fillId="11" borderId="2" xfId="0" applyFont="1" applyFill="1" applyBorder="1" applyAlignment="1">
      <alignment vertical="center" wrapText="1"/>
    </xf>
    <xf numFmtId="0" fontId="8" fillId="11" borderId="2" xfId="3" applyFont="1" applyFill="1" applyBorder="1" applyAlignment="1">
      <alignment horizontal="left"/>
    </xf>
    <xf numFmtId="0" fontId="3" fillId="11" borderId="2" xfId="2" applyFont="1" applyFill="1" applyBorder="1" applyAlignment="1">
      <alignment horizontal="left"/>
    </xf>
    <xf numFmtId="164" fontId="3" fillId="11" borderId="2" xfId="2" applyNumberFormat="1" applyFont="1" applyFill="1" applyBorder="1" applyAlignment="1"/>
    <xf numFmtId="164" fontId="3" fillId="11" borderId="2" xfId="2" applyNumberFormat="1" applyFont="1" applyFill="1" applyBorder="1" applyAlignment="1">
      <alignment horizontal="left"/>
    </xf>
    <xf numFmtId="0" fontId="3" fillId="11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wrapText="1"/>
    </xf>
    <xf numFmtId="164" fontId="3" fillId="2" borderId="2" xfId="2" applyNumberFormat="1" applyFont="1" applyFill="1" applyBorder="1" applyAlignment="1"/>
    <xf numFmtId="164" fontId="3" fillId="2" borderId="2" xfId="2" applyNumberFormat="1" applyFont="1" applyFill="1" applyBorder="1" applyAlignment="1">
      <alignment horizontal="left"/>
    </xf>
    <xf numFmtId="14" fontId="3" fillId="2" borderId="2" xfId="2" applyNumberFormat="1" applyFont="1" applyFill="1" applyBorder="1" applyAlignment="1">
      <alignment horizontal="left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</cellXfs>
  <cellStyles count="4">
    <cellStyle name="Hyperlink" xfId="1" builtinId="8"/>
    <cellStyle name="Lien hypertexte 3" xfId="3"/>
    <cellStyle name="Normal" xfId="0" builtinId="0"/>
    <cellStyle name="Normal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1478280</xdr:colOff>
      <xdr:row>2</xdr:row>
      <xdr:rowOff>107838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53F628-C183-4128-8E2F-B5452EE3F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260"/>
          <a:ext cx="1478280" cy="99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llealbertrousseau.com/programmation/ethiopie/" TargetMode="External"/><Relationship Id="rId21" Type="http://schemas.openxmlformats.org/officeDocument/2006/relationships/hyperlink" Target="https://www.premieracte.ca/" TargetMode="External"/><Relationship Id="rId42" Type="http://schemas.openxmlformats.org/officeDocument/2006/relationships/hyperlink" Target="https://www.letrident.com/calendrier" TargetMode="External"/><Relationship Id="rId63" Type="http://schemas.openxmlformats.org/officeDocument/2006/relationships/hyperlink" Target="https://www.theatreperiscope.qc.ca/programmation/hypo" TargetMode="External"/><Relationship Id="rId84" Type="http://schemas.openxmlformats.org/officeDocument/2006/relationships/hyperlink" Target="https://www.larotonde.qc.ca/spectacle/resilience/" TargetMode="External"/><Relationship Id="rId138" Type="http://schemas.openxmlformats.org/officeDocument/2006/relationships/hyperlink" Target="https://www.sallealbertrousseau.com/programmation/danemark-et-normandie/" TargetMode="External"/><Relationship Id="rId159" Type="http://schemas.openxmlformats.org/officeDocument/2006/relationships/hyperlink" Target="http://www.palaismontcalm.ca/concert-spectacle-quebec/ea2019-angele-dubeau-pieta-pulsations/" TargetMode="External"/><Relationship Id="rId170" Type="http://schemas.openxmlformats.org/officeDocument/2006/relationships/hyperlink" Target="http://www.palaismontcalm.ca/concert-spectacle-quebec/alain-lefevre-joue-lempereur-osq/" TargetMode="External"/><Relationship Id="rId191" Type="http://schemas.openxmlformats.org/officeDocument/2006/relationships/hyperlink" Target="https://www.lesgrosbecs.qc.ca/spectacle/baobab-2/" TargetMode="External"/><Relationship Id="rId205" Type="http://schemas.openxmlformats.org/officeDocument/2006/relationships/hyperlink" Target="https://www.lesgrosbecs.qc.ca/spectacle/le-petit-avare/" TargetMode="External"/><Relationship Id="rId226" Type="http://schemas.openxmlformats.org/officeDocument/2006/relationships/drawing" Target="../drawings/drawing1.xml"/><Relationship Id="rId107" Type="http://schemas.openxmlformats.org/officeDocument/2006/relationships/hyperlink" Target="https://www.sallealbertrousseau.com/programmation/pour-une-histoire-d-un-soir/" TargetMode="External"/><Relationship Id="rId11" Type="http://schemas.openxmlformats.org/officeDocument/2006/relationships/hyperlink" Target="http://www.clubmusicaldequebec.com/" TargetMode="External"/><Relationship Id="rId32" Type="http://schemas.openxmlformats.org/officeDocument/2006/relationships/hyperlink" Target="https://www.letrident.com/calendrier" TargetMode="External"/><Relationship Id="rId53" Type="http://schemas.openxmlformats.org/officeDocument/2006/relationships/hyperlink" Target="https://m.theatreperiscope.qc.ca/" TargetMode="External"/><Relationship Id="rId74" Type="http://schemas.openxmlformats.org/officeDocument/2006/relationships/hyperlink" Target="https://www.theatreperiscope.qc.ca/programmation/tout-inclus" TargetMode="External"/><Relationship Id="rId128" Type="http://schemas.openxmlformats.org/officeDocument/2006/relationships/hyperlink" Target="https://www.sallealbertrousseau.com/programmation/mamma-mia/" TargetMode="External"/><Relationship Id="rId149" Type="http://schemas.openxmlformats.org/officeDocument/2006/relationships/hyperlink" Target="https://www.sallealbertrousseau.com/programmation/fais-toi-une-belle-vie/" TargetMode="External"/><Relationship Id="rId5" Type="http://schemas.openxmlformats.org/officeDocument/2006/relationships/hyperlink" Target="https://www.osq.org/programmation/saison/4/Saison_2018_2019" TargetMode="External"/><Relationship Id="rId95" Type="http://schemas.openxmlformats.org/officeDocument/2006/relationships/hyperlink" Target="https://www.larotonde.qc.ca/spectacle/gigue-in-the-dark-2-5/" TargetMode="External"/><Relationship Id="rId160" Type="http://schemas.openxmlformats.org/officeDocument/2006/relationships/hyperlink" Target="http://www.palaismontcalm.ca/concert-spectacle-quebec/ea2019-formidable-aznavour-histoire-legende/" TargetMode="External"/><Relationship Id="rId181" Type="http://schemas.openxmlformats.org/officeDocument/2006/relationships/hyperlink" Target="http://www.palaismontcalm.ca/concert-spectacle-quebec/ea2019-andrea-superstein-worlds-apart/" TargetMode="External"/><Relationship Id="rId216" Type="http://schemas.openxmlformats.org/officeDocument/2006/relationships/hyperlink" Target="http://bordee.qc.ca/calendrier-des-representations/" TargetMode="External"/><Relationship Id="rId211" Type="http://schemas.openxmlformats.org/officeDocument/2006/relationships/hyperlink" Target="https://www.lesgrosbecs.qc.ca/spectacle/le-scriptarium-2020/" TargetMode="External"/><Relationship Id="rId22" Type="http://schemas.openxmlformats.org/officeDocument/2006/relationships/hyperlink" Target="https://www.premieracte.ca/" TargetMode="External"/><Relationship Id="rId27" Type="http://schemas.openxmlformats.org/officeDocument/2006/relationships/hyperlink" Target="https://www.letrident.com/calendrier" TargetMode="External"/><Relationship Id="rId43" Type="http://schemas.openxmlformats.org/officeDocument/2006/relationships/hyperlink" Target="https://www.letrident.com/calendrier" TargetMode="External"/><Relationship Id="rId48" Type="http://schemas.openxmlformats.org/officeDocument/2006/relationships/hyperlink" Target="https://www.letrident.com/calendrier" TargetMode="External"/><Relationship Id="rId64" Type="http://schemas.openxmlformats.org/officeDocument/2006/relationships/hyperlink" Target="https://www.theatreperiscope.qc.ca/programmation/neon-boreale" TargetMode="External"/><Relationship Id="rId69" Type="http://schemas.openxmlformats.org/officeDocument/2006/relationships/hyperlink" Target="https://www.theatreperiscope.qc.ca/programmation/l-ecrit" TargetMode="External"/><Relationship Id="rId113" Type="http://schemas.openxmlformats.org/officeDocument/2006/relationships/hyperlink" Target="https://www.sallealbertrousseau.com/programmation/paris/" TargetMode="External"/><Relationship Id="rId118" Type="http://schemas.openxmlformats.org/officeDocument/2006/relationships/hyperlink" Target="https://www.sallealbertrousseau.com/programmation/ethiopie/" TargetMode="External"/><Relationship Id="rId134" Type="http://schemas.openxmlformats.org/officeDocument/2006/relationships/hyperlink" Target="https://www.sallealbertrousseau.com/programmation/mamma-mia/" TargetMode="External"/><Relationship Id="rId139" Type="http://schemas.openxmlformats.org/officeDocument/2006/relationships/hyperlink" Target="https://www.sallealbertrousseau.com/programmation/broue/" TargetMode="External"/><Relationship Id="rId80" Type="http://schemas.openxmlformats.org/officeDocument/2006/relationships/hyperlink" Target="https://www.larotonde.qc.ca/spectacle/bygones/" TargetMode="External"/><Relationship Id="rId85" Type="http://schemas.openxmlformats.org/officeDocument/2006/relationships/hyperlink" Target="https://www.larotonde.qc.ca/spectacle/resilience/" TargetMode="External"/><Relationship Id="rId150" Type="http://schemas.openxmlformats.org/officeDocument/2006/relationships/hyperlink" Target="https://www.sallealbertrousseau.com/programmation/les-voisins/" TargetMode="External"/><Relationship Id="rId155" Type="http://schemas.openxmlformats.org/officeDocument/2006/relationships/hyperlink" Target="http://www.palaismontcalm.ca/concert-spectacle-quebec/ea2019-john-medeskis-mad-skillet/" TargetMode="External"/><Relationship Id="rId171" Type="http://schemas.openxmlformats.org/officeDocument/2006/relationships/hyperlink" Target="http://www.palaismontcalm.ca/concert-spectacle-quebec/accent-francais-damerique-osq/" TargetMode="External"/><Relationship Id="rId176" Type="http://schemas.openxmlformats.org/officeDocument/2006/relationships/hyperlink" Target="http://www.palaismontcalm.ca/concert-spectacle-quebec/ea2019-simon-denizart-darkside/" TargetMode="External"/><Relationship Id="rId192" Type="http://schemas.openxmlformats.org/officeDocument/2006/relationships/hyperlink" Target="https://www.lesgrosbecs.qc.ca/spectacle/baobab-2/" TargetMode="External"/><Relationship Id="rId197" Type="http://schemas.openxmlformats.org/officeDocument/2006/relationships/hyperlink" Target="https://www.lesgrosbecs.qc.ca/spectacle/la-grande-etude/" TargetMode="External"/><Relationship Id="rId206" Type="http://schemas.openxmlformats.org/officeDocument/2006/relationships/hyperlink" Target="https://www.lesgrosbecs.qc.ca/spectacle/liliade/" TargetMode="External"/><Relationship Id="rId201" Type="http://schemas.openxmlformats.org/officeDocument/2006/relationships/hyperlink" Target="https://www.lesgrosbecs.qc.ca/spectacle/les-idees-lumiere/" TargetMode="External"/><Relationship Id="rId222" Type="http://schemas.openxmlformats.org/officeDocument/2006/relationships/hyperlink" Target="http://bordee.qc.ca/calendrier-des-representations/" TargetMode="External"/><Relationship Id="rId12" Type="http://schemas.openxmlformats.org/officeDocument/2006/relationships/hyperlink" Target="https://www.mcq.org/fr/exposition?id=783965" TargetMode="External"/><Relationship Id="rId17" Type="http://schemas.openxmlformats.org/officeDocument/2006/relationships/hyperlink" Target="https://mlab.mcq.org/" TargetMode="External"/><Relationship Id="rId33" Type="http://schemas.openxmlformats.org/officeDocument/2006/relationships/hyperlink" Target="https://www.letrident.com/calendrier" TargetMode="External"/><Relationship Id="rId38" Type="http://schemas.openxmlformats.org/officeDocument/2006/relationships/hyperlink" Target="https://www.letrident.com/calendrier" TargetMode="External"/><Relationship Id="rId59" Type="http://schemas.openxmlformats.org/officeDocument/2006/relationships/hyperlink" Target="https://m.theatreperiscope.qc.ca/" TargetMode="External"/><Relationship Id="rId103" Type="http://schemas.openxmlformats.org/officeDocument/2006/relationships/hyperlink" Target="https://www.sallealbertrousseau.com/programmation/michel-louvain/" TargetMode="External"/><Relationship Id="rId108" Type="http://schemas.openxmlformats.org/officeDocument/2006/relationships/hyperlink" Target="https://www.sallealbertrousseau.com/programmation/brigitte-boisjoli-et-osq/" TargetMode="External"/><Relationship Id="rId124" Type="http://schemas.openxmlformats.org/officeDocument/2006/relationships/hyperlink" Target="https://www.sallealbertrousseau.com/programmation/nouvelle-zelande/" TargetMode="External"/><Relationship Id="rId129" Type="http://schemas.openxmlformats.org/officeDocument/2006/relationships/hyperlink" Target="https://www.sallealbertrousseau.com/programmation/mamma-mia/" TargetMode="External"/><Relationship Id="rId54" Type="http://schemas.openxmlformats.org/officeDocument/2006/relationships/hyperlink" Target="https://m.theatreperiscope.qc.ca/" TargetMode="External"/><Relationship Id="rId70" Type="http://schemas.openxmlformats.org/officeDocument/2006/relationships/hyperlink" Target="https://www.theatreperiscope.qc.ca/programmation/l-ecrit" TargetMode="External"/><Relationship Id="rId75" Type="http://schemas.openxmlformats.org/officeDocument/2006/relationships/hyperlink" Target="https://www.larotonde.qc.ca/spectacle/singeries/" TargetMode="External"/><Relationship Id="rId91" Type="http://schemas.openxmlformats.org/officeDocument/2006/relationships/hyperlink" Target="https://www.larotonde.qc.ca/spectacle/memory-palace/" TargetMode="External"/><Relationship Id="rId96" Type="http://schemas.openxmlformats.org/officeDocument/2006/relationships/hyperlink" Target="https://www.larotonde.qc.ca/spectacle/magnetikae/" TargetMode="External"/><Relationship Id="rId140" Type="http://schemas.openxmlformats.org/officeDocument/2006/relationships/hyperlink" Target="https://www.sallealbertrousseau.com/programmation/broue/" TargetMode="External"/><Relationship Id="rId145" Type="http://schemas.openxmlformats.org/officeDocument/2006/relationships/hyperlink" Target="https://www.sallealbertrousseau.com/programmation/le-schpountz/" TargetMode="External"/><Relationship Id="rId161" Type="http://schemas.openxmlformats.org/officeDocument/2006/relationships/hyperlink" Target="http://www.palaismontcalm.ca/concert-spectacle-quebec/the-pineapple-thief-avec-gavin-harrison/" TargetMode="External"/><Relationship Id="rId166" Type="http://schemas.openxmlformats.org/officeDocument/2006/relationships/hyperlink" Target="http://www.palaismontcalm.ca/concert-spectacle-quebec/ea2019-orgue-en-orgue/" TargetMode="External"/><Relationship Id="rId182" Type="http://schemas.openxmlformats.org/officeDocument/2006/relationships/hyperlink" Target="http://www.palaismontcalm.ca/concert-spectacle-quebec/ea2019-tami-neilson-sassafrass/" TargetMode="External"/><Relationship Id="rId187" Type="http://schemas.openxmlformats.org/officeDocument/2006/relationships/hyperlink" Target="http://www.palaismontcalm.ca/concert-spectacle-quebec/ea2019-liebman-binney-mccaslin-blais-quartet-four-visions/" TargetMode="External"/><Relationship Id="rId217" Type="http://schemas.openxmlformats.org/officeDocument/2006/relationships/hyperlink" Target="http://bordee.qc.ca/calendrier-des-representations/" TargetMode="External"/><Relationship Id="rId1" Type="http://schemas.openxmlformats.org/officeDocument/2006/relationships/hyperlink" Target="http://www.clubmusicaldequebec.com/" TargetMode="External"/><Relationship Id="rId6" Type="http://schemas.openxmlformats.org/officeDocument/2006/relationships/hyperlink" Target="https://www.premieracte.ca/" TargetMode="External"/><Relationship Id="rId212" Type="http://schemas.openxmlformats.org/officeDocument/2006/relationships/hyperlink" Target="http://www.lesrhapsodes.com/index.php/concerts-2/saison-2018-2019.html" TargetMode="External"/><Relationship Id="rId23" Type="http://schemas.openxmlformats.org/officeDocument/2006/relationships/hyperlink" Target="https://www.premieracte.ca/" TargetMode="External"/><Relationship Id="rId28" Type="http://schemas.openxmlformats.org/officeDocument/2006/relationships/hyperlink" Target="https://www.letrident.com/calendrier" TargetMode="External"/><Relationship Id="rId49" Type="http://schemas.openxmlformats.org/officeDocument/2006/relationships/hyperlink" Target="https://m.theatreperiscope.qc.ca/" TargetMode="External"/><Relationship Id="rId114" Type="http://schemas.openxmlformats.org/officeDocument/2006/relationships/hyperlink" Target="https://www.sallealbertrousseau.com/programmation/paris/" TargetMode="External"/><Relationship Id="rId119" Type="http://schemas.openxmlformats.org/officeDocument/2006/relationships/hyperlink" Target="https://www.sallealbertrousseau.com/programmation/taiwan/" TargetMode="External"/><Relationship Id="rId44" Type="http://schemas.openxmlformats.org/officeDocument/2006/relationships/hyperlink" Target="https://www.letrident.com/calendrier" TargetMode="External"/><Relationship Id="rId60" Type="http://schemas.openxmlformats.org/officeDocument/2006/relationships/hyperlink" Target="https://m.theatreperiscope.qc.ca/" TargetMode="External"/><Relationship Id="rId65" Type="http://schemas.openxmlformats.org/officeDocument/2006/relationships/hyperlink" Target="https://www.theatreperiscope.qc.ca/programmation/neon-boreale" TargetMode="External"/><Relationship Id="rId81" Type="http://schemas.openxmlformats.org/officeDocument/2006/relationships/hyperlink" Target="https://www.larotonde.qc.ca/spectacle/suites-permeables/" TargetMode="External"/><Relationship Id="rId86" Type="http://schemas.openxmlformats.org/officeDocument/2006/relationships/hyperlink" Target="https://www.larotonde.qc.ca/spectacle/resilience/" TargetMode="External"/><Relationship Id="rId130" Type="http://schemas.openxmlformats.org/officeDocument/2006/relationships/hyperlink" Target="https://www.sallealbertrousseau.com/programmation/mamma-mia/" TargetMode="External"/><Relationship Id="rId135" Type="http://schemas.openxmlformats.org/officeDocument/2006/relationships/hyperlink" Target="https://www.sallealbertrousseau.com/programmation/danemark-et-normandie/" TargetMode="External"/><Relationship Id="rId151" Type="http://schemas.openxmlformats.org/officeDocument/2006/relationships/hyperlink" Target="https://www.sallealbertrousseau.com/programmation/les-voisins/" TargetMode="External"/><Relationship Id="rId156" Type="http://schemas.openxmlformats.org/officeDocument/2006/relationships/hyperlink" Target="http://www.palaismontcalm.ca/concert-spectacle-quebec/rick-wakeman-la-tournee-grumpy-old-rock-star/" TargetMode="External"/><Relationship Id="rId177" Type="http://schemas.openxmlformats.org/officeDocument/2006/relationships/hyperlink" Target="http://www.palaismontcalm.ca/concert-spectacle-quebec/ea2019-thomas-hellman-reves-americains/" TargetMode="External"/><Relationship Id="rId198" Type="http://schemas.openxmlformats.org/officeDocument/2006/relationships/hyperlink" Target="https://www.lesgrosbecs.qc.ca/spectacle/la-grande-etude/" TargetMode="External"/><Relationship Id="rId172" Type="http://schemas.openxmlformats.org/officeDocument/2006/relationships/hyperlink" Target="http://www.palaismontcalm.ca/concert-spectacle-quebec/la-40e-de-mozart-osq/" TargetMode="External"/><Relationship Id="rId193" Type="http://schemas.openxmlformats.org/officeDocument/2006/relationships/hyperlink" Target="https://www.lesgrosbecs.qc.ca/spectacle/lou-dans-la-nuit/" TargetMode="External"/><Relationship Id="rId202" Type="http://schemas.openxmlformats.org/officeDocument/2006/relationships/hyperlink" Target="https://www.lesgrosbecs.qc.ca/spectacle/ceux-qui-nexistent-pas/" TargetMode="External"/><Relationship Id="rId207" Type="http://schemas.openxmlformats.org/officeDocument/2006/relationships/hyperlink" Target="https://www.lesgrosbecs.qc.ca/spectacle/liliade/" TargetMode="External"/><Relationship Id="rId223" Type="http://schemas.openxmlformats.org/officeDocument/2006/relationships/hyperlink" Target="http://bordee.qc.ca/calendrier-des-representations/" TargetMode="External"/><Relationship Id="rId13" Type="http://schemas.openxmlformats.org/officeDocument/2006/relationships/hyperlink" Target="https://www.mcq.org/fr/exposition?id=784034" TargetMode="External"/><Relationship Id="rId18" Type="http://schemas.openxmlformats.org/officeDocument/2006/relationships/hyperlink" Target="https://activites.mcq.org/" TargetMode="External"/><Relationship Id="rId39" Type="http://schemas.openxmlformats.org/officeDocument/2006/relationships/hyperlink" Target="https://www.letrident.com/calendrier" TargetMode="External"/><Relationship Id="rId109" Type="http://schemas.openxmlformats.org/officeDocument/2006/relationships/hyperlink" Target="https://www.sallealbertrousseau.com/programmation/coree-du-sud/" TargetMode="External"/><Relationship Id="rId34" Type="http://schemas.openxmlformats.org/officeDocument/2006/relationships/hyperlink" Target="https://www.letrident.com/calendrier" TargetMode="External"/><Relationship Id="rId50" Type="http://schemas.openxmlformats.org/officeDocument/2006/relationships/hyperlink" Target="https://m.theatreperiscope.qc.ca/" TargetMode="External"/><Relationship Id="rId55" Type="http://schemas.openxmlformats.org/officeDocument/2006/relationships/hyperlink" Target="https://m.theatreperiscope.qc.ca/" TargetMode="External"/><Relationship Id="rId76" Type="http://schemas.openxmlformats.org/officeDocument/2006/relationships/hyperlink" Target="https://www.larotonde.qc.ca/spectacle/singeries/" TargetMode="External"/><Relationship Id="rId97" Type="http://schemas.openxmlformats.org/officeDocument/2006/relationships/hyperlink" Target="http://www.violonsduroy.com/fr/programmation/saison-quebec" TargetMode="External"/><Relationship Id="rId104" Type="http://schemas.openxmlformats.org/officeDocument/2006/relationships/hyperlink" Target="https://www.sallealbertrousseau.com/programmation/noel-une-tradition-en-chanson/" TargetMode="External"/><Relationship Id="rId120" Type="http://schemas.openxmlformats.org/officeDocument/2006/relationships/hyperlink" Target="https://www.sallealbertrousseau.com/programmation/taiwan/" TargetMode="External"/><Relationship Id="rId125" Type="http://schemas.openxmlformats.org/officeDocument/2006/relationships/hyperlink" Target="https://www.sallealbertrousseau.com/programmation/colombie/" TargetMode="External"/><Relationship Id="rId141" Type="http://schemas.openxmlformats.org/officeDocument/2006/relationships/hyperlink" Target="https://www.sallealbertrousseau.com/programmation/jaime-hydro/" TargetMode="External"/><Relationship Id="rId146" Type="http://schemas.openxmlformats.org/officeDocument/2006/relationships/hyperlink" Target="https://www.sallealbertrousseau.com/programmation/les-fees-ont-soif/" TargetMode="External"/><Relationship Id="rId167" Type="http://schemas.openxmlformats.org/officeDocument/2006/relationships/hyperlink" Target="http://www.palaismontcalm.ca/concert-spectacle-quebec/mozart-en-scandinavie-les-violons-du-roy-14h/" TargetMode="External"/><Relationship Id="rId188" Type="http://schemas.openxmlformats.org/officeDocument/2006/relationships/hyperlink" Target="https://lachapelle.org/fr/programmation" TargetMode="External"/><Relationship Id="rId7" Type="http://schemas.openxmlformats.org/officeDocument/2006/relationships/hyperlink" Target="http://www.clubmusicaldequebec.com/" TargetMode="External"/><Relationship Id="rId71" Type="http://schemas.openxmlformats.org/officeDocument/2006/relationships/hyperlink" Target="https://www.theatreperiscope.qc.ca/programmation/l-ecrit" TargetMode="External"/><Relationship Id="rId92" Type="http://schemas.openxmlformats.org/officeDocument/2006/relationships/hyperlink" Target="https://www.larotonde.qc.ca/spectacle/transire-night-owls/" TargetMode="External"/><Relationship Id="rId162" Type="http://schemas.openxmlformats.org/officeDocument/2006/relationships/hyperlink" Target="http://www.palaismontcalm.ca/concert-spectacle-quebec/ea2019-the-lost-fingers-john-jorgenson-caravane-des-fetes/" TargetMode="External"/><Relationship Id="rId183" Type="http://schemas.openxmlformats.org/officeDocument/2006/relationships/hyperlink" Target="http://www.palaismontcalm.ca/concert-spectacle-quebec/ea2019-pierre-flynn/" TargetMode="External"/><Relationship Id="rId213" Type="http://schemas.openxmlformats.org/officeDocument/2006/relationships/hyperlink" Target="http://www.lesrhapsodes.com/index.php/concerts-2/saison-2018-2019.html" TargetMode="External"/><Relationship Id="rId218" Type="http://schemas.openxmlformats.org/officeDocument/2006/relationships/hyperlink" Target="http://bordee.qc.ca/calendrier-des-representations/" TargetMode="External"/><Relationship Id="rId2" Type="http://schemas.openxmlformats.org/officeDocument/2006/relationships/hyperlink" Target="https://www.mcq.org/fr/exposition?id=26417" TargetMode="External"/><Relationship Id="rId29" Type="http://schemas.openxmlformats.org/officeDocument/2006/relationships/hyperlink" Target="https://www.letrident.com/calendrier" TargetMode="External"/><Relationship Id="rId24" Type="http://schemas.openxmlformats.org/officeDocument/2006/relationships/hyperlink" Target="https://www.premieracte.ca/" TargetMode="External"/><Relationship Id="rId40" Type="http://schemas.openxmlformats.org/officeDocument/2006/relationships/hyperlink" Target="https://www.letrident.com/calendrier" TargetMode="External"/><Relationship Id="rId45" Type="http://schemas.openxmlformats.org/officeDocument/2006/relationships/hyperlink" Target="https://www.letrident.com/calendrier" TargetMode="External"/><Relationship Id="rId66" Type="http://schemas.openxmlformats.org/officeDocument/2006/relationships/hyperlink" Target="https://www.theatreperiscope.qc.ca/programmation/neon-boreale" TargetMode="External"/><Relationship Id="rId87" Type="http://schemas.openxmlformats.org/officeDocument/2006/relationships/hyperlink" Target="https://www.larotonde.qc.ca/spectacle/les-corps-avales/" TargetMode="External"/><Relationship Id="rId110" Type="http://schemas.openxmlformats.org/officeDocument/2006/relationships/hyperlink" Target="https://www.sallealbertrousseau.com/programmation/coree-du-sud/" TargetMode="External"/><Relationship Id="rId115" Type="http://schemas.openxmlformats.org/officeDocument/2006/relationships/hyperlink" Target="https://www.sallealbertrousseau.com/programmation/ethiopie/" TargetMode="External"/><Relationship Id="rId131" Type="http://schemas.openxmlformats.org/officeDocument/2006/relationships/hyperlink" Target="https://www.sallealbertrousseau.com/programmation/mamma-mia/" TargetMode="External"/><Relationship Id="rId136" Type="http://schemas.openxmlformats.org/officeDocument/2006/relationships/hyperlink" Target="https://www.sallealbertrousseau.com/programmation/danemark-et-normandie/" TargetMode="External"/><Relationship Id="rId157" Type="http://schemas.openxmlformats.org/officeDocument/2006/relationships/hyperlink" Target="http://www.palaismontcalm.ca/concert-spectacle-quebec/ea2019-daniel-thouin-alain-caron-yannick-rieu-paul-brochu-coral-egan-light-as-a-snowflake/" TargetMode="External"/><Relationship Id="rId178" Type="http://schemas.openxmlformats.org/officeDocument/2006/relationships/hyperlink" Target="http://www.palaismontcalm.ca/concert-spectacle-quebec/ea2019-jazzlab-orchestra/" TargetMode="External"/><Relationship Id="rId61" Type="http://schemas.openxmlformats.org/officeDocument/2006/relationships/hyperlink" Target="https://m.theatreperiscope.qc.ca/" TargetMode="External"/><Relationship Id="rId82" Type="http://schemas.openxmlformats.org/officeDocument/2006/relationships/hyperlink" Target="https://www.larotonde.qc.ca/spectacle/suites-permeables/" TargetMode="External"/><Relationship Id="rId152" Type="http://schemas.openxmlformats.org/officeDocument/2006/relationships/hyperlink" Target="https://www.sallealbertrousseau.com/programmation/nelligan/" TargetMode="External"/><Relationship Id="rId173" Type="http://schemas.openxmlformats.org/officeDocument/2006/relationships/hyperlink" Target="http://www.palaismontcalm.ca/concert-spectacle-quebec/ea2019-bourassa-donato-lozano-tanguay-re-bill-evans/" TargetMode="External"/><Relationship Id="rId194" Type="http://schemas.openxmlformats.org/officeDocument/2006/relationships/hyperlink" Target="https://www.lesgrosbecs.qc.ca/spectacle/lou-dans-la-nuit/" TargetMode="External"/><Relationship Id="rId199" Type="http://schemas.openxmlformats.org/officeDocument/2006/relationships/hyperlink" Target="https://www.lesgrosbecs.qc.ca/spectacle/le-cheval-de-bleu/" TargetMode="External"/><Relationship Id="rId203" Type="http://schemas.openxmlformats.org/officeDocument/2006/relationships/hyperlink" Target="https://www.lesgrosbecs.qc.ca/spectacle/ceux-qui-nexistent-pas/" TargetMode="External"/><Relationship Id="rId208" Type="http://schemas.openxmlformats.org/officeDocument/2006/relationships/hyperlink" Target="https://www.lesgrosbecs.qc.ca/spectacle/le-probleme-avec-le-rose/" TargetMode="External"/><Relationship Id="rId19" Type="http://schemas.openxmlformats.org/officeDocument/2006/relationships/hyperlink" Target="https://www.premieracte.ca/" TargetMode="External"/><Relationship Id="rId224" Type="http://schemas.openxmlformats.org/officeDocument/2006/relationships/hyperlink" Target="http://bordee.qc.ca/calendrier-des-representations/" TargetMode="External"/><Relationship Id="rId14" Type="http://schemas.openxmlformats.org/officeDocument/2006/relationships/hyperlink" Target="https://www.mcq.org/fr/exposition?id=784034" TargetMode="External"/><Relationship Id="rId30" Type="http://schemas.openxmlformats.org/officeDocument/2006/relationships/hyperlink" Target="https://www.letrident.com/calendrier" TargetMode="External"/><Relationship Id="rId35" Type="http://schemas.openxmlformats.org/officeDocument/2006/relationships/hyperlink" Target="https://www.letrident.com/calendrier" TargetMode="External"/><Relationship Id="rId56" Type="http://schemas.openxmlformats.org/officeDocument/2006/relationships/hyperlink" Target="https://m.theatreperiscope.qc.ca/" TargetMode="External"/><Relationship Id="rId77" Type="http://schemas.openxmlformats.org/officeDocument/2006/relationships/hyperlink" Target="https://www.larotonde.qc.ca/spectacle/de-la-glorieuse-fragilite/" TargetMode="External"/><Relationship Id="rId100" Type="http://schemas.openxmlformats.org/officeDocument/2006/relationships/hyperlink" Target="https://www.sallealbertrousseau.com/programmation/pionniers-et-pionnieres/" TargetMode="External"/><Relationship Id="rId105" Type="http://schemas.openxmlformats.org/officeDocument/2006/relationships/hyperlink" Target="https://www.sallealbertrousseau.com/programmation/marie-mai/" TargetMode="External"/><Relationship Id="rId126" Type="http://schemas.openxmlformats.org/officeDocument/2006/relationships/hyperlink" Target="https://www.sallealbertrousseau.com/programmation/colombie/" TargetMode="External"/><Relationship Id="rId147" Type="http://schemas.openxmlformats.org/officeDocument/2006/relationships/hyperlink" Target="https://www.sallealbertrousseau.com/programmation/des-souris-et-des-hommes/" TargetMode="External"/><Relationship Id="rId168" Type="http://schemas.openxmlformats.org/officeDocument/2006/relationships/hyperlink" Target="http://www.palaismontcalm.ca/concert-spectacle-quebec/tino-flautino-un-conte-musical-les-violons-du-roy-14h/" TargetMode="External"/><Relationship Id="rId8" Type="http://schemas.openxmlformats.org/officeDocument/2006/relationships/hyperlink" Target="http://www.clubmusicaldequebec.com/" TargetMode="External"/><Relationship Id="rId51" Type="http://schemas.openxmlformats.org/officeDocument/2006/relationships/hyperlink" Target="https://m.theatreperiscope.qc.ca/" TargetMode="External"/><Relationship Id="rId72" Type="http://schemas.openxmlformats.org/officeDocument/2006/relationships/hyperlink" Target="https://www.theatreperiscope.qc.ca/programmation/l-ecrit" TargetMode="External"/><Relationship Id="rId93" Type="http://schemas.openxmlformats.org/officeDocument/2006/relationships/hyperlink" Target="https://www.larotonde.qc.ca/spectacle/transire-night-owls/" TargetMode="External"/><Relationship Id="rId98" Type="http://schemas.openxmlformats.org/officeDocument/2006/relationships/hyperlink" Target="https://www.sallealbertrousseau.com/programmation/la-chicane/" TargetMode="External"/><Relationship Id="rId121" Type="http://schemas.openxmlformats.org/officeDocument/2006/relationships/hyperlink" Target="https://www.sallealbertrousseau.com/programmation/nouvelle-zelande/" TargetMode="External"/><Relationship Id="rId142" Type="http://schemas.openxmlformats.org/officeDocument/2006/relationships/hyperlink" Target="https://www.sallealbertrousseau.com/programmation/tanguy/" TargetMode="External"/><Relationship Id="rId163" Type="http://schemas.openxmlformats.org/officeDocument/2006/relationships/hyperlink" Target="http://www.palaismontcalm.ca/concert-spectacle-quebec/ea2019-scott-ross-30-ans-deja-dimanches-orgue/" TargetMode="External"/><Relationship Id="rId184" Type="http://schemas.openxmlformats.org/officeDocument/2006/relationships/hyperlink" Target="http://www.palaismontcalm.ca/paroles-musique/" TargetMode="External"/><Relationship Id="rId189" Type="http://schemas.openxmlformats.org/officeDocument/2006/relationships/hyperlink" Target="https://www.lesgrosbecs.qc.ca/spectacle/depuis-la-greve/" TargetMode="External"/><Relationship Id="rId219" Type="http://schemas.openxmlformats.org/officeDocument/2006/relationships/hyperlink" Target="http://bordee.qc.ca/calendrier-des-representations/" TargetMode="External"/><Relationship Id="rId3" Type="http://schemas.openxmlformats.org/officeDocument/2006/relationships/hyperlink" Target="https://www.mcq.org/fr/exposition?id=321070" TargetMode="External"/><Relationship Id="rId214" Type="http://schemas.openxmlformats.org/officeDocument/2006/relationships/hyperlink" Target="http://bordee.qc.ca/calendrier-des-representations/" TargetMode="External"/><Relationship Id="rId25" Type="http://schemas.openxmlformats.org/officeDocument/2006/relationships/hyperlink" Target="https://www.premieracte.ca/" TargetMode="External"/><Relationship Id="rId46" Type="http://schemas.openxmlformats.org/officeDocument/2006/relationships/hyperlink" Target="https://www.letrident.com/calendrier" TargetMode="External"/><Relationship Id="rId67" Type="http://schemas.openxmlformats.org/officeDocument/2006/relationships/hyperlink" Target="https://www.theatreperiscope.qc.ca/programmation/madra" TargetMode="External"/><Relationship Id="rId116" Type="http://schemas.openxmlformats.org/officeDocument/2006/relationships/hyperlink" Target="https://www.sallealbertrousseau.com/programmation/ethiopie/" TargetMode="External"/><Relationship Id="rId137" Type="http://schemas.openxmlformats.org/officeDocument/2006/relationships/hyperlink" Target="https://www.sallealbertrousseau.com/programmation/danemark-et-normandie/" TargetMode="External"/><Relationship Id="rId158" Type="http://schemas.openxmlformats.org/officeDocument/2006/relationships/hyperlink" Target="http://www.palaismontcalm.ca/concert-spectacle-quebec/the-cinematic-orchestra-to-believe/" TargetMode="External"/><Relationship Id="rId20" Type="http://schemas.openxmlformats.org/officeDocument/2006/relationships/hyperlink" Target="https://www.premieracte.ca/" TargetMode="External"/><Relationship Id="rId41" Type="http://schemas.openxmlformats.org/officeDocument/2006/relationships/hyperlink" Target="https://www.letrident.com/calendrier" TargetMode="External"/><Relationship Id="rId62" Type="http://schemas.openxmlformats.org/officeDocument/2006/relationships/hyperlink" Target="https://www.theatreperiscope.qc.ca/programmation/hypo" TargetMode="External"/><Relationship Id="rId83" Type="http://schemas.openxmlformats.org/officeDocument/2006/relationships/hyperlink" Target="https://www.larotonde.qc.ca/spectacle/vraiment-doucement/" TargetMode="External"/><Relationship Id="rId88" Type="http://schemas.openxmlformats.org/officeDocument/2006/relationships/hyperlink" Target="https://www.larotonde.qc.ca/spectacle/le-probleme-avec-le-rose/" TargetMode="External"/><Relationship Id="rId111" Type="http://schemas.openxmlformats.org/officeDocument/2006/relationships/hyperlink" Target="https://www.sallealbertrousseau.com/programmation/islande/" TargetMode="External"/><Relationship Id="rId132" Type="http://schemas.openxmlformats.org/officeDocument/2006/relationships/hyperlink" Target="https://www.sallealbertrousseau.com/programmation/mamma-mia/" TargetMode="External"/><Relationship Id="rId153" Type="http://schemas.openxmlformats.org/officeDocument/2006/relationships/hyperlink" Target="https://operadequebec.com/programmation/" TargetMode="External"/><Relationship Id="rId174" Type="http://schemas.openxmlformats.org/officeDocument/2006/relationships/hyperlink" Target="http://www.palaismontcalm.ca/concert-spectacle-quebec/ea2019-martin-simpson/" TargetMode="External"/><Relationship Id="rId179" Type="http://schemas.openxmlformats.org/officeDocument/2006/relationships/hyperlink" Target="http://www.palaismontcalm.ca/concert-spectacle-quebec/ea2019-skye-consort-emma-bjorling/" TargetMode="External"/><Relationship Id="rId195" Type="http://schemas.openxmlformats.org/officeDocument/2006/relationships/hyperlink" Target="https://www.lesgrosbecs.qc.ca/spectacle/petite-sorciere-solo/" TargetMode="External"/><Relationship Id="rId209" Type="http://schemas.openxmlformats.org/officeDocument/2006/relationships/hyperlink" Target="https://www.lesgrosbecs.qc.ca/spectacle/le-probleme-avec-le-rose/" TargetMode="External"/><Relationship Id="rId190" Type="http://schemas.openxmlformats.org/officeDocument/2006/relationships/hyperlink" Target="https://www.lesgrosbecs.qc.ca/spectacle/ma-petite-boule-damour/" TargetMode="External"/><Relationship Id="rId204" Type="http://schemas.openxmlformats.org/officeDocument/2006/relationships/hyperlink" Target="https://www.lesgrosbecs.qc.ca/spectacle/le-petit-avare/" TargetMode="External"/><Relationship Id="rId220" Type="http://schemas.openxmlformats.org/officeDocument/2006/relationships/hyperlink" Target="http://bordee.qc.ca/calendrier-des-representations/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www.mcq.org/fr/exposition?id=761418" TargetMode="External"/><Relationship Id="rId36" Type="http://schemas.openxmlformats.org/officeDocument/2006/relationships/hyperlink" Target="https://www.letrident.com/calendrier" TargetMode="External"/><Relationship Id="rId57" Type="http://schemas.openxmlformats.org/officeDocument/2006/relationships/hyperlink" Target="https://m.theatreperiscope.qc.ca/" TargetMode="External"/><Relationship Id="rId106" Type="http://schemas.openxmlformats.org/officeDocument/2006/relationships/hyperlink" Target="https://www.sallealbertrousseau.com/programmation/marie-mai/" TargetMode="External"/><Relationship Id="rId127" Type="http://schemas.openxmlformats.org/officeDocument/2006/relationships/hyperlink" Target="https://www.sallealbertrousseau.com/programmation/mamma-mia/" TargetMode="External"/><Relationship Id="rId10" Type="http://schemas.openxmlformats.org/officeDocument/2006/relationships/hyperlink" Target="http://www.clubmusicaldequebec.com/" TargetMode="External"/><Relationship Id="rId31" Type="http://schemas.openxmlformats.org/officeDocument/2006/relationships/hyperlink" Target="https://www.letrident.com/calendrier" TargetMode="External"/><Relationship Id="rId52" Type="http://schemas.openxmlformats.org/officeDocument/2006/relationships/hyperlink" Target="https://m.theatreperiscope.qc.ca/" TargetMode="External"/><Relationship Id="rId73" Type="http://schemas.openxmlformats.org/officeDocument/2006/relationships/hyperlink" Target="https://www.theatreperiscope.qc.ca/programmation/tout-inclus" TargetMode="External"/><Relationship Id="rId78" Type="http://schemas.openxmlformats.org/officeDocument/2006/relationships/hyperlink" Target="https://www.larotonde.qc.ca/spectacle/de-la-glorieuse-fragilite/" TargetMode="External"/><Relationship Id="rId94" Type="http://schemas.openxmlformats.org/officeDocument/2006/relationships/hyperlink" Target="https://www.larotonde.qc.ca/spectacle/gigue-in-the-dark-2-5/" TargetMode="External"/><Relationship Id="rId99" Type="http://schemas.openxmlformats.org/officeDocument/2006/relationships/hyperlink" Target="https://www.sallealbertrousseau.com/programmation/les-immortels/" TargetMode="External"/><Relationship Id="rId101" Type="http://schemas.openxmlformats.org/officeDocument/2006/relationships/hyperlink" Target="https://www.sallealbertrousseau.com/programmation/christian-marc-gendron/" TargetMode="External"/><Relationship Id="rId122" Type="http://schemas.openxmlformats.org/officeDocument/2006/relationships/hyperlink" Target="https://www.sallealbertrousseau.com/programmation/nouvelle-zelande/" TargetMode="External"/><Relationship Id="rId143" Type="http://schemas.openxmlformats.org/officeDocument/2006/relationships/hyperlink" Target="https://www.sallealbertrousseau.com/programmation/tanguy/" TargetMode="External"/><Relationship Id="rId148" Type="http://schemas.openxmlformats.org/officeDocument/2006/relationships/hyperlink" Target="https://www.sallealbertrousseau.com/programmation/garcon/" TargetMode="External"/><Relationship Id="rId164" Type="http://schemas.openxmlformats.org/officeDocument/2006/relationships/hyperlink" Target="http://www.palaismontcalm.ca/concert-spectacle-quebec/joyce-didonato-et-yannick-nezet-seguin-club-musical/" TargetMode="External"/><Relationship Id="rId169" Type="http://schemas.openxmlformats.org/officeDocument/2006/relationships/hyperlink" Target="http://www.palaismontcalm.ca/concert-spectacle-quebec/pentaedre-du-vent-dans-les-cordes-les-violons-du-roy-15-mars/" TargetMode="External"/><Relationship Id="rId185" Type="http://schemas.openxmlformats.org/officeDocument/2006/relationships/hyperlink" Target="http://www.palaismontcalm.ca/paroles-musique/" TargetMode="External"/><Relationship Id="rId4" Type="http://schemas.openxmlformats.org/officeDocument/2006/relationships/hyperlink" Target="https://www.mcq.org/fr/exposition?id=30025" TargetMode="External"/><Relationship Id="rId9" Type="http://schemas.openxmlformats.org/officeDocument/2006/relationships/hyperlink" Target="http://www.clubmusicaldequebec.com/" TargetMode="External"/><Relationship Id="rId180" Type="http://schemas.openxmlformats.org/officeDocument/2006/relationships/hyperlink" Target="http://www.palaismontcalm.ca/concert-spectacle-quebec/ea2019-idan-raichel/" TargetMode="External"/><Relationship Id="rId210" Type="http://schemas.openxmlformats.org/officeDocument/2006/relationships/hyperlink" Target="https://www.lesgrosbecs.qc.ca/spectacle/petite-sorciere-quatuor/" TargetMode="External"/><Relationship Id="rId215" Type="http://schemas.openxmlformats.org/officeDocument/2006/relationships/hyperlink" Target="http://bordee.qc.ca/calendrier-des-representations/" TargetMode="External"/><Relationship Id="rId26" Type="http://schemas.openxmlformats.org/officeDocument/2006/relationships/hyperlink" Target="https://www.premieracte.ca/" TargetMode="External"/><Relationship Id="rId47" Type="http://schemas.openxmlformats.org/officeDocument/2006/relationships/hyperlink" Target="https://www.letrident.com/calendrier" TargetMode="External"/><Relationship Id="rId68" Type="http://schemas.openxmlformats.org/officeDocument/2006/relationships/hyperlink" Target="https://www.theatreperiscope.qc.ca/programmation/madra" TargetMode="External"/><Relationship Id="rId89" Type="http://schemas.openxmlformats.org/officeDocument/2006/relationships/hyperlink" Target="https://www.larotonde.qc.ca/spectacle/le-probleme-avec-le-rose/" TargetMode="External"/><Relationship Id="rId112" Type="http://schemas.openxmlformats.org/officeDocument/2006/relationships/hyperlink" Target="https://www.sallealbertrousseau.com/programmation/islande/" TargetMode="External"/><Relationship Id="rId133" Type="http://schemas.openxmlformats.org/officeDocument/2006/relationships/hyperlink" Target="https://www.sallealbertrousseau.com/programmation/mamma-mia/" TargetMode="External"/><Relationship Id="rId154" Type="http://schemas.openxmlformats.org/officeDocument/2006/relationships/hyperlink" Target="https://operadequebec.com/programmation/" TargetMode="External"/><Relationship Id="rId175" Type="http://schemas.openxmlformats.org/officeDocument/2006/relationships/hyperlink" Target="http://www.palaismontcalm.ca/concert-spectacle-quebec/jeffrey-piton/" TargetMode="External"/><Relationship Id="rId196" Type="http://schemas.openxmlformats.org/officeDocument/2006/relationships/hyperlink" Target="https://www.lesgrosbecs.qc.ca/spectacle/courtepointe/" TargetMode="External"/><Relationship Id="rId200" Type="http://schemas.openxmlformats.org/officeDocument/2006/relationships/hyperlink" Target="https://www.lesgrosbecs.qc.ca/spectacle/les-idees-lumiere/" TargetMode="External"/><Relationship Id="rId16" Type="http://schemas.openxmlformats.org/officeDocument/2006/relationships/hyperlink" Target="https://www.mcq.org/fr/exposition?id=674959" TargetMode="External"/><Relationship Id="rId221" Type="http://schemas.openxmlformats.org/officeDocument/2006/relationships/hyperlink" Target="http://bordee.qc.ca/calendrier-des-representations/" TargetMode="External"/><Relationship Id="rId37" Type="http://schemas.openxmlformats.org/officeDocument/2006/relationships/hyperlink" Target="https://www.letrident.com/calendrier" TargetMode="External"/><Relationship Id="rId58" Type="http://schemas.openxmlformats.org/officeDocument/2006/relationships/hyperlink" Target="https://m.theatreperiscope.qc.ca/" TargetMode="External"/><Relationship Id="rId79" Type="http://schemas.openxmlformats.org/officeDocument/2006/relationships/hyperlink" Target="https://www.larotonde.qc.ca/spectacle/bygones/" TargetMode="External"/><Relationship Id="rId102" Type="http://schemas.openxmlformats.org/officeDocument/2006/relationships/hyperlink" Target="https://www.sallealbertrousseau.com/programmation/michel-louvain/" TargetMode="External"/><Relationship Id="rId123" Type="http://schemas.openxmlformats.org/officeDocument/2006/relationships/hyperlink" Target="https://www.sallealbertrousseau.com/programmation/nouvelle-zelande/" TargetMode="External"/><Relationship Id="rId144" Type="http://schemas.openxmlformats.org/officeDocument/2006/relationships/hyperlink" Target="https://www.sallealbertrousseau.com/programmation/le-dernier-sacrement/" TargetMode="External"/><Relationship Id="rId90" Type="http://schemas.openxmlformats.org/officeDocument/2006/relationships/hyperlink" Target="https://www.larotonde.qc.ca/spectacle/memory-palace/" TargetMode="External"/><Relationship Id="rId165" Type="http://schemas.openxmlformats.org/officeDocument/2006/relationships/hyperlink" Target="http://www.palaismontcalm.ca/concert-spectacle-quebec/les-rhapsodes-de-paysage-en-paysage/" TargetMode="External"/><Relationship Id="rId186" Type="http://schemas.openxmlformats.org/officeDocument/2006/relationships/hyperlink" Target="http://www.palaismontcalm.ca/concert-spectacle-quebec/ea2019-the-brother-broth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4"/>
  <sheetViews>
    <sheetView tabSelected="1" workbookViewId="0">
      <pane ySplit="4" topLeftCell="A5" activePane="bottomLeft" state="frozen"/>
      <selection pane="bottomLeft" activeCell="B19" sqref="B19"/>
    </sheetView>
  </sheetViews>
  <sheetFormatPr defaultColWidth="26.28515625" defaultRowHeight="14.25"/>
  <cols>
    <col min="1" max="1" width="25" style="166" bestFit="1" customWidth="1"/>
    <col min="2" max="2" width="61.42578125" style="166" bestFit="1" customWidth="1"/>
    <col min="3" max="3" width="36" style="166" bestFit="1" customWidth="1"/>
    <col min="4" max="4" width="32.7109375" style="170" bestFit="1" customWidth="1"/>
    <col min="5" max="5" width="23.7109375" style="168" customWidth="1"/>
    <col min="6" max="6" width="34.28515625" style="169" bestFit="1" customWidth="1"/>
    <col min="7" max="7" width="76.7109375" style="166" bestFit="1" customWidth="1"/>
    <col min="8" max="8" width="17.85546875" style="22" customWidth="1"/>
    <col min="9" max="17" width="26.28515625" style="33"/>
    <col min="18" max="16384" width="26.28515625" style="34"/>
  </cols>
  <sheetData>
    <row r="1" spans="1:17" s="7" customFormat="1">
      <c r="A1" s="1"/>
      <c r="B1" s="1"/>
      <c r="C1" s="1"/>
      <c r="D1" s="2"/>
      <c r="E1" s="3"/>
      <c r="F1" s="4"/>
      <c r="G1" s="1"/>
      <c r="H1" s="5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70.150000000000006" customHeight="1">
      <c r="A2" s="1"/>
      <c r="B2" s="171" t="s">
        <v>0</v>
      </c>
      <c r="C2" s="172"/>
      <c r="D2" s="172"/>
      <c r="E2" s="172"/>
      <c r="F2" s="172"/>
      <c r="G2" s="172"/>
      <c r="H2" s="5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12.6" customHeight="1">
      <c r="A3" s="1"/>
      <c r="B3" s="1"/>
      <c r="C3" s="1"/>
      <c r="D3" s="2"/>
      <c r="E3" s="3"/>
      <c r="F3" s="4"/>
      <c r="G3" s="1"/>
      <c r="H3" s="5"/>
      <c r="I3" s="6"/>
      <c r="J3" s="6"/>
      <c r="K3" s="6"/>
      <c r="L3" s="6"/>
      <c r="M3" s="6"/>
      <c r="N3" s="6"/>
      <c r="O3" s="6"/>
      <c r="P3" s="6"/>
      <c r="Q3" s="6"/>
    </row>
    <row r="4" spans="1:17" s="13" customFormat="1" ht="30" customHeight="1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7</v>
      </c>
      <c r="H4" s="8" t="s">
        <v>8</v>
      </c>
      <c r="I4" s="8" t="s">
        <v>9</v>
      </c>
      <c r="J4" s="12"/>
      <c r="K4" s="12"/>
      <c r="L4" s="12"/>
      <c r="M4" s="12"/>
      <c r="N4" s="12"/>
      <c r="O4" s="12"/>
      <c r="P4" s="12"/>
      <c r="Q4" s="12"/>
    </row>
    <row r="5" spans="1:17" s="23" customFormat="1">
      <c r="A5" s="14" t="s">
        <v>10</v>
      </c>
      <c r="B5" s="15" t="s">
        <v>11</v>
      </c>
      <c r="C5" s="16" t="s">
        <v>12</v>
      </c>
      <c r="D5" s="17">
        <v>43780</v>
      </c>
      <c r="E5" s="18" t="s">
        <v>13</v>
      </c>
      <c r="F5" s="19" t="s">
        <v>14</v>
      </c>
      <c r="G5" s="20" t="s">
        <v>15</v>
      </c>
      <c r="H5" s="21" t="s">
        <v>16</v>
      </c>
      <c r="I5" s="21"/>
      <c r="J5" s="22"/>
      <c r="K5" s="22"/>
      <c r="L5" s="22"/>
      <c r="M5" s="22"/>
      <c r="N5" s="22"/>
      <c r="O5" s="22"/>
      <c r="P5" s="22"/>
      <c r="Q5" s="22"/>
    </row>
    <row r="6" spans="1:17" s="23" customFormat="1">
      <c r="A6" s="14" t="s">
        <v>10</v>
      </c>
      <c r="B6" s="15" t="s">
        <v>17</v>
      </c>
      <c r="C6" s="16" t="s">
        <v>12</v>
      </c>
      <c r="D6" s="17">
        <v>43720</v>
      </c>
      <c r="E6" s="18" t="s">
        <v>13</v>
      </c>
      <c r="F6" s="19" t="s">
        <v>14</v>
      </c>
      <c r="G6" s="20" t="s">
        <v>15</v>
      </c>
      <c r="H6" s="21" t="s">
        <v>16</v>
      </c>
      <c r="I6" s="21"/>
      <c r="J6" s="22"/>
      <c r="K6" s="22"/>
      <c r="L6" s="22"/>
      <c r="M6" s="22"/>
      <c r="N6" s="22"/>
      <c r="O6" s="22"/>
      <c r="P6" s="22"/>
      <c r="Q6" s="22"/>
    </row>
    <row r="7" spans="1:17" s="23" customFormat="1">
      <c r="A7" s="14" t="s">
        <v>10</v>
      </c>
      <c r="B7" s="15" t="s">
        <v>18</v>
      </c>
      <c r="C7" s="16" t="str">
        <f>C6</f>
        <v>Chanson</v>
      </c>
      <c r="D7" s="17">
        <v>43721</v>
      </c>
      <c r="E7" s="18" t="s">
        <v>13</v>
      </c>
      <c r="F7" s="19" t="s">
        <v>14</v>
      </c>
      <c r="G7" s="20" t="s">
        <v>15</v>
      </c>
      <c r="H7" s="21" t="s">
        <v>16</v>
      </c>
      <c r="I7" s="21"/>
      <c r="J7" s="22"/>
      <c r="K7" s="22"/>
      <c r="L7" s="22"/>
      <c r="M7" s="22"/>
      <c r="N7" s="22"/>
      <c r="O7" s="22"/>
      <c r="P7" s="22"/>
      <c r="Q7" s="22"/>
    </row>
    <row r="8" spans="1:17" s="23" customFormat="1">
      <c r="A8" s="14" t="s">
        <v>10</v>
      </c>
      <c r="B8" s="15" t="s">
        <v>19</v>
      </c>
      <c r="C8" s="16" t="str">
        <f>C7</f>
        <v>Chanson</v>
      </c>
      <c r="D8" s="17">
        <v>43722</v>
      </c>
      <c r="E8" s="18" t="s">
        <v>13</v>
      </c>
      <c r="F8" s="19" t="s">
        <v>14</v>
      </c>
      <c r="G8" s="20" t="s">
        <v>15</v>
      </c>
      <c r="H8" s="21" t="s">
        <v>16</v>
      </c>
      <c r="I8" s="21"/>
      <c r="J8" s="22"/>
      <c r="K8" s="22"/>
      <c r="L8" s="22"/>
      <c r="M8" s="22"/>
      <c r="N8" s="22"/>
      <c r="O8" s="22"/>
      <c r="P8" s="22"/>
      <c r="Q8" s="22"/>
    </row>
    <row r="9" spans="1:17" s="23" customFormat="1">
      <c r="A9" s="14" t="str">
        <f>A8</f>
        <v>Centre d'art La Chapelle</v>
      </c>
      <c r="B9" s="15" t="str">
        <f>B8</f>
        <v>Time it Was</v>
      </c>
      <c r="C9" s="16" t="str">
        <f>C8</f>
        <v>Chanson</v>
      </c>
      <c r="D9" s="17">
        <v>43785</v>
      </c>
      <c r="E9" s="18" t="s">
        <v>13</v>
      </c>
      <c r="F9" s="19" t="s">
        <v>14</v>
      </c>
      <c r="G9" s="20" t="s">
        <v>15</v>
      </c>
      <c r="H9" s="21" t="s">
        <v>16</v>
      </c>
      <c r="I9" s="21"/>
      <c r="J9" s="22"/>
      <c r="K9" s="22"/>
      <c r="L9" s="22"/>
      <c r="M9" s="22"/>
      <c r="N9" s="22"/>
      <c r="O9" s="22"/>
      <c r="P9" s="22"/>
      <c r="Q9" s="22"/>
    </row>
    <row r="10" spans="1:17" s="23" customFormat="1">
      <c r="A10" s="14" t="s">
        <v>10</v>
      </c>
      <c r="B10" s="15" t="s">
        <v>20</v>
      </c>
      <c r="C10" s="16" t="str">
        <f>C9</f>
        <v>Chanson</v>
      </c>
      <c r="D10" s="17">
        <v>43728</v>
      </c>
      <c r="E10" s="18" t="s">
        <v>13</v>
      </c>
      <c r="F10" s="19" t="s">
        <v>14</v>
      </c>
      <c r="G10" s="20" t="s">
        <v>15</v>
      </c>
      <c r="H10" s="21" t="s">
        <v>16</v>
      </c>
      <c r="I10" s="21"/>
      <c r="J10" s="22"/>
      <c r="K10" s="22"/>
      <c r="L10" s="22"/>
      <c r="M10" s="22"/>
      <c r="N10" s="22"/>
      <c r="O10" s="22"/>
      <c r="P10" s="22"/>
      <c r="Q10" s="22"/>
    </row>
    <row r="11" spans="1:17" s="23" customFormat="1">
      <c r="A11" s="14" t="s">
        <v>10</v>
      </c>
      <c r="B11" s="15" t="s">
        <v>21</v>
      </c>
      <c r="C11" s="16" t="str">
        <f>C10</f>
        <v>Chanson</v>
      </c>
      <c r="D11" s="17">
        <v>43729</v>
      </c>
      <c r="E11" s="18" t="s">
        <v>13</v>
      </c>
      <c r="F11" s="19" t="s">
        <v>14</v>
      </c>
      <c r="G11" s="20" t="s">
        <v>15</v>
      </c>
      <c r="H11" s="21" t="s">
        <v>16</v>
      </c>
      <c r="I11" s="21"/>
      <c r="J11" s="22"/>
      <c r="K11" s="22"/>
      <c r="L11" s="22"/>
      <c r="M11" s="22"/>
      <c r="N11" s="22"/>
      <c r="O11" s="22"/>
      <c r="P11" s="22"/>
      <c r="Q11" s="22"/>
    </row>
    <row r="12" spans="1:17" s="23" customFormat="1">
      <c r="A12" s="14" t="s">
        <v>10</v>
      </c>
      <c r="B12" s="15" t="s">
        <v>22</v>
      </c>
      <c r="C12" s="16" t="s">
        <v>12</v>
      </c>
      <c r="D12" s="17">
        <v>43732</v>
      </c>
      <c r="E12" s="18" t="s">
        <v>13</v>
      </c>
      <c r="F12" s="19" t="s">
        <v>14</v>
      </c>
      <c r="G12" s="20" t="s">
        <v>15</v>
      </c>
      <c r="H12" s="21" t="s">
        <v>16</v>
      </c>
      <c r="I12" s="21"/>
      <c r="J12" s="22"/>
      <c r="K12" s="22"/>
      <c r="L12" s="22"/>
      <c r="M12" s="22"/>
      <c r="N12" s="22"/>
      <c r="O12" s="22"/>
      <c r="P12" s="22"/>
      <c r="Q12" s="22"/>
    </row>
    <row r="13" spans="1:17" s="23" customFormat="1">
      <c r="A13" s="14" t="s">
        <v>10</v>
      </c>
      <c r="B13" s="15" t="str">
        <f>B12</f>
        <v>2Frères</v>
      </c>
      <c r="C13" s="16" t="str">
        <f>C12</f>
        <v>Chanson</v>
      </c>
      <c r="D13" s="17">
        <v>43733</v>
      </c>
      <c r="E13" s="18" t="str">
        <f>E12</f>
        <v>20h</v>
      </c>
      <c r="F13" s="19" t="s">
        <v>14</v>
      </c>
      <c r="G13" s="20" t="s">
        <v>15</v>
      </c>
      <c r="H13" s="21" t="s">
        <v>16</v>
      </c>
      <c r="I13" s="21"/>
      <c r="J13" s="22"/>
      <c r="K13" s="22"/>
      <c r="L13" s="22"/>
      <c r="M13" s="22"/>
      <c r="N13" s="22"/>
      <c r="O13" s="22"/>
      <c r="P13" s="22"/>
      <c r="Q13" s="22"/>
    </row>
    <row r="14" spans="1:17" s="23" customFormat="1">
      <c r="A14" s="14" t="s">
        <v>10</v>
      </c>
      <c r="B14" s="15" t="s">
        <v>23</v>
      </c>
      <c r="C14" s="16" t="str">
        <f>C13</f>
        <v>Chanson</v>
      </c>
      <c r="D14" s="17">
        <v>43734</v>
      </c>
      <c r="E14" s="18" t="s">
        <v>13</v>
      </c>
      <c r="F14" s="19" t="s">
        <v>14</v>
      </c>
      <c r="G14" s="20" t="s">
        <v>15</v>
      </c>
      <c r="H14" s="21" t="s">
        <v>16</v>
      </c>
      <c r="I14" s="21"/>
      <c r="J14" s="22"/>
      <c r="K14" s="22"/>
      <c r="L14" s="22"/>
      <c r="M14" s="22"/>
      <c r="N14" s="22"/>
      <c r="O14" s="22"/>
      <c r="P14" s="22"/>
      <c r="Q14" s="22"/>
    </row>
    <row r="15" spans="1:17" s="23" customFormat="1">
      <c r="A15" s="14" t="s">
        <v>10</v>
      </c>
      <c r="B15" s="15" t="s">
        <v>24</v>
      </c>
      <c r="C15" s="16" t="str">
        <f>C14</f>
        <v>Chanson</v>
      </c>
      <c r="D15" s="17">
        <v>43735</v>
      </c>
      <c r="E15" s="18" t="s">
        <v>13</v>
      </c>
      <c r="F15" s="19" t="s">
        <v>14</v>
      </c>
      <c r="G15" s="20" t="s">
        <v>15</v>
      </c>
      <c r="H15" s="21" t="s">
        <v>16</v>
      </c>
      <c r="I15" s="21"/>
      <c r="J15" s="22"/>
      <c r="K15" s="22"/>
      <c r="L15" s="22"/>
      <c r="M15" s="22"/>
      <c r="N15" s="22"/>
      <c r="O15" s="22"/>
      <c r="P15" s="22"/>
      <c r="Q15" s="22"/>
    </row>
    <row r="16" spans="1:17" s="23" customFormat="1">
      <c r="A16" s="14" t="s">
        <v>10</v>
      </c>
      <c r="B16" s="15" t="s">
        <v>25</v>
      </c>
      <c r="C16" s="16" t="str">
        <f>C15</f>
        <v>Chanson</v>
      </c>
      <c r="D16" s="17">
        <v>43736</v>
      </c>
      <c r="E16" s="18" t="s">
        <v>13</v>
      </c>
      <c r="F16" s="19" t="s">
        <v>14</v>
      </c>
      <c r="G16" s="20" t="s">
        <v>15</v>
      </c>
      <c r="H16" s="21" t="s">
        <v>16</v>
      </c>
      <c r="I16" s="21"/>
      <c r="J16" s="22"/>
      <c r="K16" s="22"/>
      <c r="L16" s="22"/>
      <c r="M16" s="22"/>
      <c r="N16" s="22"/>
      <c r="O16" s="22"/>
      <c r="P16" s="22"/>
      <c r="Q16" s="22"/>
    </row>
    <row r="17" spans="1:17" s="23" customFormat="1">
      <c r="A17" s="14" t="s">
        <v>10</v>
      </c>
      <c r="B17" s="15" t="s">
        <v>26</v>
      </c>
      <c r="C17" s="16" t="s">
        <v>27</v>
      </c>
      <c r="D17" s="17">
        <v>43737</v>
      </c>
      <c r="E17" s="18" t="s">
        <v>28</v>
      </c>
      <c r="F17" s="19" t="s">
        <v>14</v>
      </c>
      <c r="G17" s="20" t="s">
        <v>15</v>
      </c>
      <c r="H17" s="21" t="s">
        <v>16</v>
      </c>
      <c r="I17" s="21"/>
      <c r="J17" s="22"/>
      <c r="K17" s="22"/>
      <c r="L17" s="22"/>
      <c r="M17" s="22"/>
      <c r="N17" s="22"/>
      <c r="O17" s="22"/>
      <c r="P17" s="22"/>
      <c r="Q17" s="22"/>
    </row>
    <row r="18" spans="1:17" s="23" customFormat="1">
      <c r="A18" s="14" t="s">
        <v>10</v>
      </c>
      <c r="B18" s="15" t="s">
        <v>29</v>
      </c>
      <c r="C18" s="16" t="s">
        <v>30</v>
      </c>
      <c r="D18" s="17">
        <v>43742</v>
      </c>
      <c r="E18" s="18" t="s">
        <v>13</v>
      </c>
      <c r="F18" s="19" t="s">
        <v>14</v>
      </c>
      <c r="G18" s="20" t="s">
        <v>15</v>
      </c>
      <c r="H18" s="21" t="s">
        <v>16</v>
      </c>
      <c r="I18" s="21"/>
      <c r="J18" s="22"/>
      <c r="K18" s="22"/>
      <c r="L18" s="22"/>
      <c r="M18" s="22"/>
      <c r="N18" s="22"/>
      <c r="O18" s="22"/>
      <c r="P18" s="22"/>
      <c r="Q18" s="22"/>
    </row>
    <row r="19" spans="1:17" s="23" customFormat="1">
      <c r="A19" s="14" t="s">
        <v>10</v>
      </c>
      <c r="B19" s="15" t="s">
        <v>31</v>
      </c>
      <c r="C19" s="16" t="s">
        <v>12</v>
      </c>
      <c r="D19" s="17">
        <v>43743</v>
      </c>
      <c r="E19" s="18" t="s">
        <v>13</v>
      </c>
      <c r="F19" s="19" t="s">
        <v>14</v>
      </c>
      <c r="G19" s="20" t="s">
        <v>15</v>
      </c>
      <c r="H19" s="21" t="s">
        <v>16</v>
      </c>
      <c r="I19" s="21"/>
      <c r="J19" s="22"/>
      <c r="K19" s="22"/>
      <c r="L19" s="22"/>
      <c r="M19" s="22"/>
      <c r="N19" s="22"/>
      <c r="O19" s="22"/>
      <c r="P19" s="22"/>
      <c r="Q19" s="22"/>
    </row>
    <row r="20" spans="1:17" s="23" customFormat="1">
      <c r="A20" s="14" t="s">
        <v>10</v>
      </c>
      <c r="B20" s="15" t="s">
        <v>32</v>
      </c>
      <c r="C20" s="24" t="s">
        <v>33</v>
      </c>
      <c r="D20" s="17">
        <v>43744</v>
      </c>
      <c r="E20" s="18" t="s">
        <v>34</v>
      </c>
      <c r="F20" s="19" t="s">
        <v>14</v>
      </c>
      <c r="G20" s="20" t="s">
        <v>15</v>
      </c>
      <c r="H20" s="21" t="s">
        <v>16</v>
      </c>
      <c r="I20" s="21"/>
      <c r="J20" s="22"/>
      <c r="K20" s="22"/>
      <c r="L20" s="22"/>
      <c r="M20" s="22"/>
      <c r="N20" s="22"/>
      <c r="O20" s="22"/>
      <c r="P20" s="22"/>
      <c r="Q20" s="22"/>
    </row>
    <row r="21" spans="1:17" s="23" customFormat="1">
      <c r="A21" s="14" t="s">
        <v>10</v>
      </c>
      <c r="B21" s="15" t="s">
        <v>35</v>
      </c>
      <c r="C21" s="24" t="s">
        <v>12</v>
      </c>
      <c r="D21" s="17">
        <v>43748</v>
      </c>
      <c r="E21" s="18" t="s">
        <v>13</v>
      </c>
      <c r="F21" s="19" t="s">
        <v>14</v>
      </c>
      <c r="G21" s="20" t="s">
        <v>15</v>
      </c>
      <c r="H21" s="21" t="s">
        <v>16</v>
      </c>
      <c r="I21" s="21"/>
      <c r="J21" s="22"/>
      <c r="K21" s="22"/>
      <c r="L21" s="22"/>
      <c r="M21" s="22"/>
      <c r="N21" s="22"/>
      <c r="O21" s="22"/>
      <c r="P21" s="22"/>
      <c r="Q21" s="22"/>
    </row>
    <row r="22" spans="1:17" s="23" customFormat="1">
      <c r="A22" s="14" t="s">
        <v>10</v>
      </c>
      <c r="B22" s="15" t="s">
        <v>36</v>
      </c>
      <c r="C22" s="16" t="s">
        <v>37</v>
      </c>
      <c r="D22" s="17">
        <v>43753</v>
      </c>
      <c r="E22" s="18" t="s">
        <v>13</v>
      </c>
      <c r="F22" s="19" t="s">
        <v>14</v>
      </c>
      <c r="G22" s="20" t="s">
        <v>15</v>
      </c>
      <c r="H22" s="21" t="s">
        <v>16</v>
      </c>
      <c r="I22" s="21"/>
      <c r="J22" s="22"/>
      <c r="K22" s="22"/>
      <c r="L22" s="22"/>
      <c r="M22" s="22"/>
      <c r="N22" s="22"/>
      <c r="O22" s="22"/>
      <c r="P22" s="22"/>
      <c r="Q22" s="22"/>
    </row>
    <row r="23" spans="1:17" s="23" customFormat="1">
      <c r="A23" s="14" t="s">
        <v>10</v>
      </c>
      <c r="B23" s="25" t="s">
        <v>38</v>
      </c>
      <c r="C23" s="26" t="s">
        <v>39</v>
      </c>
      <c r="D23" s="17">
        <v>43755</v>
      </c>
      <c r="E23" s="18" t="s">
        <v>13</v>
      </c>
      <c r="F23" s="19" t="s">
        <v>14</v>
      </c>
      <c r="G23" s="20" t="s">
        <v>15</v>
      </c>
      <c r="H23" s="21" t="s">
        <v>16</v>
      </c>
      <c r="I23" s="21"/>
      <c r="J23" s="22"/>
      <c r="K23" s="22"/>
      <c r="L23" s="22"/>
      <c r="M23" s="22"/>
      <c r="N23" s="22"/>
      <c r="O23" s="22"/>
      <c r="P23" s="22"/>
      <c r="Q23" s="22"/>
    </row>
    <row r="24" spans="1:17" s="23" customFormat="1">
      <c r="A24" s="14" t="s">
        <v>10</v>
      </c>
      <c r="B24" s="15" t="s">
        <v>40</v>
      </c>
      <c r="C24" s="16" t="s">
        <v>12</v>
      </c>
      <c r="D24" s="17">
        <v>43756</v>
      </c>
      <c r="E24" s="18" t="s">
        <v>13</v>
      </c>
      <c r="F24" s="19" t="s">
        <v>14</v>
      </c>
      <c r="G24" s="20" t="s">
        <v>15</v>
      </c>
      <c r="H24" s="21" t="s">
        <v>16</v>
      </c>
      <c r="I24" s="21"/>
      <c r="J24" s="22"/>
      <c r="K24" s="22"/>
      <c r="L24" s="22"/>
      <c r="M24" s="22"/>
      <c r="N24" s="22"/>
      <c r="O24" s="22"/>
      <c r="P24" s="22"/>
      <c r="Q24" s="22"/>
    </row>
    <row r="25" spans="1:17" s="23" customFormat="1">
      <c r="A25" s="14" t="s">
        <v>10</v>
      </c>
      <c r="B25" s="15" t="s">
        <v>41</v>
      </c>
      <c r="C25" s="16" t="s">
        <v>42</v>
      </c>
      <c r="D25" s="17">
        <v>43757</v>
      </c>
      <c r="E25" s="18" t="s">
        <v>13</v>
      </c>
      <c r="F25" s="19" t="s">
        <v>14</v>
      </c>
      <c r="G25" s="20" t="s">
        <v>15</v>
      </c>
      <c r="H25" s="21" t="s">
        <v>16</v>
      </c>
      <c r="I25" s="21"/>
      <c r="J25" s="22"/>
      <c r="K25" s="22"/>
      <c r="L25" s="22"/>
      <c r="M25" s="22"/>
      <c r="N25" s="22"/>
      <c r="O25" s="22"/>
      <c r="P25" s="22"/>
      <c r="Q25" s="22"/>
    </row>
    <row r="26" spans="1:17" s="23" customFormat="1">
      <c r="A26" s="14" t="s">
        <v>10</v>
      </c>
      <c r="B26" s="15" t="s">
        <v>43</v>
      </c>
      <c r="C26" s="16" t="s">
        <v>12</v>
      </c>
      <c r="D26" s="17">
        <v>43762</v>
      </c>
      <c r="E26" s="18" t="s">
        <v>13</v>
      </c>
      <c r="F26" s="19" t="s">
        <v>14</v>
      </c>
      <c r="G26" s="20" t="s">
        <v>15</v>
      </c>
      <c r="H26" s="21" t="s">
        <v>16</v>
      </c>
      <c r="I26" s="21"/>
      <c r="J26" s="22"/>
      <c r="K26" s="22"/>
      <c r="L26" s="22"/>
      <c r="M26" s="22"/>
      <c r="N26" s="22"/>
      <c r="O26" s="22"/>
      <c r="P26" s="22"/>
      <c r="Q26" s="22"/>
    </row>
    <row r="27" spans="1:17" s="23" customFormat="1">
      <c r="A27" s="14" t="s">
        <v>10</v>
      </c>
      <c r="B27" s="15" t="s">
        <v>44</v>
      </c>
      <c r="C27" s="16" t="s">
        <v>12</v>
      </c>
      <c r="D27" s="17">
        <v>43763</v>
      </c>
      <c r="E27" s="18" t="s">
        <v>13</v>
      </c>
      <c r="F27" s="19" t="s">
        <v>14</v>
      </c>
      <c r="G27" s="20" t="s">
        <v>15</v>
      </c>
      <c r="H27" s="21" t="s">
        <v>16</v>
      </c>
      <c r="I27" s="21"/>
      <c r="J27" s="22"/>
      <c r="K27" s="22"/>
      <c r="L27" s="22"/>
      <c r="M27" s="22"/>
      <c r="N27" s="22"/>
      <c r="O27" s="22"/>
      <c r="P27" s="22"/>
      <c r="Q27" s="22"/>
    </row>
    <row r="28" spans="1:17" s="23" customFormat="1">
      <c r="A28" s="14" t="s">
        <v>10</v>
      </c>
      <c r="B28" s="15" t="s">
        <v>45</v>
      </c>
      <c r="C28" s="16" t="str">
        <f>C27</f>
        <v>Chanson</v>
      </c>
      <c r="D28" s="17">
        <v>43764</v>
      </c>
      <c r="E28" s="18" t="s">
        <v>13</v>
      </c>
      <c r="F28" s="19" t="s">
        <v>14</v>
      </c>
      <c r="G28" s="20" t="s">
        <v>15</v>
      </c>
      <c r="H28" s="21" t="s">
        <v>16</v>
      </c>
      <c r="I28" s="21"/>
      <c r="J28" s="22"/>
      <c r="K28" s="22"/>
      <c r="L28" s="22"/>
      <c r="M28" s="22"/>
      <c r="N28" s="22"/>
      <c r="O28" s="22"/>
      <c r="P28" s="22"/>
      <c r="Q28" s="22"/>
    </row>
    <row r="29" spans="1:17" s="23" customFormat="1">
      <c r="A29" s="14" t="s">
        <v>10</v>
      </c>
      <c r="B29" s="15" t="s">
        <v>46</v>
      </c>
      <c r="C29" s="16" t="s">
        <v>47</v>
      </c>
      <c r="D29" s="17">
        <v>43769</v>
      </c>
      <c r="E29" s="18" t="s">
        <v>13</v>
      </c>
      <c r="F29" s="19" t="s">
        <v>14</v>
      </c>
      <c r="G29" s="20" t="s">
        <v>15</v>
      </c>
      <c r="H29" s="21" t="s">
        <v>16</v>
      </c>
      <c r="I29" s="21"/>
      <c r="J29" s="22"/>
      <c r="K29" s="22"/>
      <c r="L29" s="22"/>
      <c r="M29" s="22"/>
      <c r="N29" s="22"/>
      <c r="O29" s="22"/>
      <c r="P29" s="22"/>
      <c r="Q29" s="22"/>
    </row>
    <row r="30" spans="1:17" s="23" customFormat="1">
      <c r="A30" s="14" t="s">
        <v>10</v>
      </c>
      <c r="B30" s="15" t="s">
        <v>46</v>
      </c>
      <c r="C30" s="16" t="s">
        <v>47</v>
      </c>
      <c r="D30" s="17">
        <v>43770</v>
      </c>
      <c r="E30" s="18" t="s">
        <v>13</v>
      </c>
      <c r="F30" s="19" t="s">
        <v>14</v>
      </c>
      <c r="G30" s="20" t="s">
        <v>15</v>
      </c>
      <c r="H30" s="21" t="s">
        <v>16</v>
      </c>
      <c r="I30" s="21"/>
      <c r="J30" s="22"/>
      <c r="K30" s="22"/>
      <c r="L30" s="22"/>
      <c r="M30" s="22"/>
      <c r="N30" s="22"/>
      <c r="O30" s="22"/>
      <c r="P30" s="22"/>
      <c r="Q30" s="22"/>
    </row>
    <row r="31" spans="1:17" s="23" customFormat="1">
      <c r="A31" s="14" t="s">
        <v>10</v>
      </c>
      <c r="B31" s="15" t="s">
        <v>46</v>
      </c>
      <c r="C31" s="16" t="s">
        <v>47</v>
      </c>
      <c r="D31" s="17">
        <v>43771</v>
      </c>
      <c r="E31" s="18" t="s">
        <v>13</v>
      </c>
      <c r="F31" s="19" t="s">
        <v>14</v>
      </c>
      <c r="G31" s="20" t="s">
        <v>15</v>
      </c>
      <c r="H31" s="21" t="s">
        <v>16</v>
      </c>
      <c r="I31" s="21"/>
      <c r="J31" s="22"/>
      <c r="K31" s="22"/>
      <c r="L31" s="22"/>
      <c r="M31" s="22"/>
      <c r="N31" s="22"/>
      <c r="O31" s="22"/>
      <c r="P31" s="22"/>
      <c r="Q31" s="22"/>
    </row>
    <row r="32" spans="1:17" s="23" customFormat="1">
      <c r="A32" s="14" t="s">
        <v>10</v>
      </c>
      <c r="B32" s="15" t="s">
        <v>46</v>
      </c>
      <c r="C32" s="16" t="s">
        <v>47</v>
      </c>
      <c r="D32" s="17">
        <v>43772</v>
      </c>
      <c r="E32" s="18" t="s">
        <v>13</v>
      </c>
      <c r="F32" s="19" t="s">
        <v>14</v>
      </c>
      <c r="G32" s="20" t="s">
        <v>15</v>
      </c>
      <c r="H32" s="21" t="s">
        <v>16</v>
      </c>
      <c r="I32" s="21"/>
      <c r="J32" s="22"/>
      <c r="K32" s="22"/>
      <c r="L32" s="22"/>
      <c r="M32" s="22"/>
      <c r="N32" s="22"/>
      <c r="O32" s="22"/>
      <c r="P32" s="22"/>
      <c r="Q32" s="22"/>
    </row>
    <row r="33" spans="1:17" s="23" customFormat="1">
      <c r="A33" s="14" t="s">
        <v>10</v>
      </c>
      <c r="B33" s="15" t="s">
        <v>48</v>
      </c>
      <c r="C33" s="16" t="s">
        <v>49</v>
      </c>
      <c r="D33" s="17">
        <v>43775</v>
      </c>
      <c r="E33" s="18" t="s">
        <v>13</v>
      </c>
      <c r="F33" s="19" t="s">
        <v>14</v>
      </c>
      <c r="G33" s="20" t="s">
        <v>15</v>
      </c>
      <c r="H33" s="21" t="s">
        <v>16</v>
      </c>
      <c r="I33" s="21"/>
      <c r="J33" s="22"/>
      <c r="K33" s="22"/>
      <c r="L33" s="22"/>
      <c r="M33" s="22"/>
      <c r="N33" s="22"/>
      <c r="O33" s="22"/>
      <c r="P33" s="22"/>
      <c r="Q33" s="22"/>
    </row>
    <row r="34" spans="1:17" s="23" customFormat="1">
      <c r="A34" s="14" t="s">
        <v>10</v>
      </c>
      <c r="B34" s="15" t="s">
        <v>50</v>
      </c>
      <c r="C34" s="16" t="s">
        <v>51</v>
      </c>
      <c r="D34" s="17">
        <v>43777</v>
      </c>
      <c r="E34" s="18" t="s">
        <v>13</v>
      </c>
      <c r="F34" s="19" t="s">
        <v>14</v>
      </c>
      <c r="G34" s="20" t="s">
        <v>15</v>
      </c>
      <c r="H34" s="21" t="s">
        <v>16</v>
      </c>
      <c r="I34" s="21"/>
      <c r="J34" s="22"/>
      <c r="K34" s="22"/>
      <c r="L34" s="22"/>
      <c r="M34" s="22"/>
      <c r="N34" s="22"/>
      <c r="O34" s="22"/>
      <c r="P34" s="22"/>
      <c r="Q34" s="22"/>
    </row>
    <row r="35" spans="1:17" s="23" customFormat="1">
      <c r="A35" s="14" t="s">
        <v>10</v>
      </c>
      <c r="B35" s="15" t="s">
        <v>52</v>
      </c>
      <c r="C35" s="16" t="s">
        <v>53</v>
      </c>
      <c r="D35" s="17">
        <v>43778</v>
      </c>
      <c r="E35" s="18" t="s">
        <v>13</v>
      </c>
      <c r="F35" s="19" t="s">
        <v>14</v>
      </c>
      <c r="G35" s="20" t="s">
        <v>15</v>
      </c>
      <c r="H35" s="21" t="s">
        <v>16</v>
      </c>
      <c r="I35" s="21"/>
      <c r="J35" s="22"/>
      <c r="K35" s="22"/>
      <c r="L35" s="22"/>
      <c r="M35" s="22"/>
      <c r="N35" s="22"/>
      <c r="O35" s="22"/>
      <c r="P35" s="22"/>
      <c r="Q35" s="22"/>
    </row>
    <row r="36" spans="1:17" s="23" customFormat="1">
      <c r="A36" s="14" t="s">
        <v>10</v>
      </c>
      <c r="B36" s="15" t="s">
        <v>54</v>
      </c>
      <c r="C36" s="16" t="s">
        <v>55</v>
      </c>
      <c r="D36" s="17">
        <v>43779</v>
      </c>
      <c r="E36" s="18" t="s">
        <v>34</v>
      </c>
      <c r="F36" s="19" t="s">
        <v>14</v>
      </c>
      <c r="G36" s="20" t="s">
        <v>15</v>
      </c>
      <c r="H36" s="21" t="s">
        <v>16</v>
      </c>
      <c r="I36" s="21"/>
      <c r="J36" s="22"/>
      <c r="K36" s="22"/>
      <c r="L36" s="22"/>
      <c r="M36" s="22"/>
      <c r="N36" s="22"/>
      <c r="O36" s="22"/>
      <c r="P36" s="22"/>
      <c r="Q36" s="22"/>
    </row>
    <row r="37" spans="1:17" s="23" customFormat="1">
      <c r="A37" s="14" t="s">
        <v>10</v>
      </c>
      <c r="B37" s="15" t="s">
        <v>56</v>
      </c>
      <c r="C37" s="16" t="s">
        <v>57</v>
      </c>
      <c r="D37" s="17">
        <v>43784</v>
      </c>
      <c r="E37" s="18" t="s">
        <v>13</v>
      </c>
      <c r="F37" s="19" t="s">
        <v>14</v>
      </c>
      <c r="G37" s="20" t="s">
        <v>15</v>
      </c>
      <c r="H37" s="21" t="s">
        <v>16</v>
      </c>
      <c r="I37" s="21"/>
      <c r="J37" s="22"/>
      <c r="K37" s="22"/>
      <c r="L37" s="22"/>
      <c r="M37" s="22"/>
      <c r="N37" s="22"/>
      <c r="O37" s="22"/>
      <c r="P37" s="22"/>
      <c r="Q37" s="22"/>
    </row>
    <row r="38" spans="1:17" s="23" customFormat="1">
      <c r="A38" s="14" t="s">
        <v>10</v>
      </c>
      <c r="B38" s="15" t="s">
        <v>58</v>
      </c>
      <c r="C38" s="16" t="s">
        <v>33</v>
      </c>
      <c r="D38" s="17">
        <v>43786</v>
      </c>
      <c r="E38" s="18" t="s">
        <v>34</v>
      </c>
      <c r="F38" s="19" t="s">
        <v>14</v>
      </c>
      <c r="G38" s="20" t="s">
        <v>15</v>
      </c>
      <c r="H38" s="21" t="s">
        <v>16</v>
      </c>
      <c r="I38" s="21"/>
      <c r="J38" s="22"/>
      <c r="K38" s="22"/>
      <c r="L38" s="22"/>
      <c r="M38" s="22"/>
      <c r="N38" s="22"/>
      <c r="O38" s="22"/>
      <c r="P38" s="22"/>
      <c r="Q38" s="22"/>
    </row>
    <row r="39" spans="1:17" s="23" customFormat="1">
      <c r="A39" s="14" t="s">
        <v>10</v>
      </c>
      <c r="B39" s="15" t="s">
        <v>59</v>
      </c>
      <c r="C39" s="16" t="s">
        <v>12</v>
      </c>
      <c r="D39" s="17">
        <v>43790</v>
      </c>
      <c r="E39" s="18" t="s">
        <v>13</v>
      </c>
      <c r="F39" s="19" t="s">
        <v>14</v>
      </c>
      <c r="G39" s="20" t="s">
        <v>15</v>
      </c>
      <c r="H39" s="21" t="s">
        <v>16</v>
      </c>
      <c r="I39" s="21"/>
      <c r="J39" s="22"/>
      <c r="K39" s="22"/>
      <c r="L39" s="22"/>
      <c r="M39" s="22"/>
      <c r="N39" s="22"/>
      <c r="O39" s="22"/>
      <c r="P39" s="22"/>
      <c r="Q39" s="22"/>
    </row>
    <row r="40" spans="1:17" s="23" customFormat="1">
      <c r="A40" s="14" t="s">
        <v>10</v>
      </c>
      <c r="B40" s="15" t="s">
        <v>60</v>
      </c>
      <c r="C40" s="16" t="s">
        <v>61</v>
      </c>
      <c r="D40" s="17">
        <v>43791</v>
      </c>
      <c r="E40" s="18" t="s">
        <v>13</v>
      </c>
      <c r="F40" s="19" t="s">
        <v>14</v>
      </c>
      <c r="G40" s="20" t="s">
        <v>15</v>
      </c>
      <c r="H40" s="21" t="s">
        <v>16</v>
      </c>
      <c r="I40" s="21"/>
      <c r="J40" s="22"/>
      <c r="K40" s="22"/>
      <c r="L40" s="22"/>
      <c r="M40" s="22"/>
      <c r="N40" s="22"/>
      <c r="O40" s="22"/>
      <c r="P40" s="22"/>
      <c r="Q40" s="22"/>
    </row>
    <row r="41" spans="1:17" s="23" customFormat="1">
      <c r="A41" s="14" t="s">
        <v>10</v>
      </c>
      <c r="B41" s="15" t="s">
        <v>62</v>
      </c>
      <c r="C41" s="16" t="s">
        <v>12</v>
      </c>
      <c r="D41" s="17">
        <v>43792</v>
      </c>
      <c r="E41" s="18" t="s">
        <v>13</v>
      </c>
      <c r="F41" s="19" t="s">
        <v>14</v>
      </c>
      <c r="G41" s="20" t="s">
        <v>15</v>
      </c>
      <c r="H41" s="21" t="s">
        <v>16</v>
      </c>
      <c r="I41" s="21"/>
      <c r="J41" s="22"/>
      <c r="K41" s="22"/>
      <c r="L41" s="22"/>
      <c r="M41" s="22"/>
      <c r="N41" s="22"/>
      <c r="O41" s="22"/>
      <c r="P41" s="22"/>
      <c r="Q41" s="22"/>
    </row>
    <row r="42" spans="1:17" s="23" customFormat="1">
      <c r="A42" s="14" t="s">
        <v>10</v>
      </c>
      <c r="B42" s="15" t="s">
        <v>63</v>
      </c>
      <c r="C42" s="16" t="s">
        <v>12</v>
      </c>
      <c r="D42" s="17">
        <v>43793</v>
      </c>
      <c r="E42" s="18" t="s">
        <v>64</v>
      </c>
      <c r="F42" s="19" t="s">
        <v>14</v>
      </c>
      <c r="G42" s="20" t="s">
        <v>15</v>
      </c>
      <c r="H42" s="21" t="s">
        <v>16</v>
      </c>
      <c r="I42" s="21"/>
      <c r="J42" s="22"/>
      <c r="K42" s="22"/>
      <c r="L42" s="22"/>
      <c r="M42" s="22"/>
      <c r="N42" s="22"/>
      <c r="O42" s="22"/>
      <c r="P42" s="22"/>
      <c r="Q42" s="22"/>
    </row>
    <row r="43" spans="1:17" s="23" customFormat="1">
      <c r="A43" s="14" t="s">
        <v>10</v>
      </c>
      <c r="B43" s="15" t="s">
        <v>65</v>
      </c>
      <c r="C43" s="16" t="s">
        <v>12</v>
      </c>
      <c r="D43" s="17">
        <v>43798</v>
      </c>
      <c r="E43" s="18" t="s">
        <v>13</v>
      </c>
      <c r="F43" s="19" t="s">
        <v>14</v>
      </c>
      <c r="G43" s="20" t="s">
        <v>15</v>
      </c>
      <c r="H43" s="21" t="s">
        <v>16</v>
      </c>
      <c r="I43" s="21"/>
      <c r="J43" s="22"/>
      <c r="K43" s="22"/>
      <c r="L43" s="22"/>
      <c r="M43" s="22"/>
      <c r="N43" s="22"/>
      <c r="O43" s="22"/>
      <c r="P43" s="22"/>
      <c r="Q43" s="22"/>
    </row>
    <row r="44" spans="1:17" s="23" customFormat="1">
      <c r="A44" s="14" t="s">
        <v>10</v>
      </c>
      <c r="B44" s="15" t="s">
        <v>66</v>
      </c>
      <c r="C44" s="16" t="s">
        <v>67</v>
      </c>
      <c r="D44" s="17">
        <v>43799</v>
      </c>
      <c r="E44" s="18" t="s">
        <v>13</v>
      </c>
      <c r="F44" s="19" t="s">
        <v>14</v>
      </c>
      <c r="G44" s="20" t="s">
        <v>15</v>
      </c>
      <c r="H44" s="21" t="s">
        <v>16</v>
      </c>
      <c r="I44" s="21"/>
      <c r="J44" s="22"/>
      <c r="K44" s="22"/>
      <c r="L44" s="22"/>
      <c r="M44" s="22"/>
      <c r="N44" s="22"/>
      <c r="O44" s="22"/>
      <c r="P44" s="22"/>
      <c r="Q44" s="22"/>
    </row>
    <row r="45" spans="1:17" s="23" customFormat="1">
      <c r="A45" s="14" t="s">
        <v>10</v>
      </c>
      <c r="B45" s="15" t="s">
        <v>68</v>
      </c>
      <c r="C45" s="16" t="s">
        <v>12</v>
      </c>
      <c r="D45" s="17">
        <v>43804</v>
      </c>
      <c r="E45" s="18" t="s">
        <v>13</v>
      </c>
      <c r="F45" s="19" t="s">
        <v>14</v>
      </c>
      <c r="G45" s="20" t="s">
        <v>15</v>
      </c>
      <c r="H45" s="21" t="s">
        <v>16</v>
      </c>
      <c r="I45" s="21"/>
      <c r="J45" s="22"/>
      <c r="K45" s="22"/>
      <c r="L45" s="22"/>
      <c r="M45" s="22"/>
      <c r="N45" s="22"/>
      <c r="O45" s="22"/>
      <c r="P45" s="22"/>
      <c r="Q45" s="22"/>
    </row>
    <row r="46" spans="1:17" s="23" customFormat="1">
      <c r="A46" s="14" t="s">
        <v>10</v>
      </c>
      <c r="B46" s="15" t="s">
        <v>69</v>
      </c>
      <c r="C46" s="16" t="s">
        <v>70</v>
      </c>
      <c r="D46" s="17">
        <v>43805</v>
      </c>
      <c r="E46" s="18" t="s">
        <v>13</v>
      </c>
      <c r="F46" s="19" t="s">
        <v>14</v>
      </c>
      <c r="G46" s="20" t="s">
        <v>15</v>
      </c>
      <c r="H46" s="21" t="s">
        <v>16</v>
      </c>
      <c r="I46" s="21"/>
      <c r="J46" s="22"/>
      <c r="K46" s="22"/>
      <c r="L46" s="22"/>
      <c r="M46" s="22"/>
      <c r="N46" s="22"/>
      <c r="O46" s="22"/>
      <c r="P46" s="22"/>
      <c r="Q46" s="22"/>
    </row>
    <row r="47" spans="1:17" s="23" customFormat="1">
      <c r="A47" s="14" t="s">
        <v>10</v>
      </c>
      <c r="B47" s="15" t="s">
        <v>71</v>
      </c>
      <c r="C47" s="16" t="s">
        <v>72</v>
      </c>
      <c r="D47" s="17">
        <v>43806</v>
      </c>
      <c r="E47" s="18" t="s">
        <v>13</v>
      </c>
      <c r="F47" s="19" t="s">
        <v>14</v>
      </c>
      <c r="G47" s="20" t="s">
        <v>15</v>
      </c>
      <c r="H47" s="21" t="s">
        <v>16</v>
      </c>
      <c r="I47" s="21"/>
      <c r="J47" s="22"/>
      <c r="K47" s="22"/>
      <c r="L47" s="22"/>
      <c r="M47" s="22"/>
      <c r="N47" s="22"/>
      <c r="O47" s="22"/>
      <c r="P47" s="22"/>
      <c r="Q47" s="22"/>
    </row>
    <row r="48" spans="1:17" s="23" customFormat="1">
      <c r="A48" s="14" t="s">
        <v>10</v>
      </c>
      <c r="B48" s="15" t="s">
        <v>73</v>
      </c>
      <c r="C48" s="16" t="s">
        <v>12</v>
      </c>
      <c r="D48" s="17">
        <v>43812</v>
      </c>
      <c r="E48" s="18" t="s">
        <v>13</v>
      </c>
      <c r="F48" s="19" t="s">
        <v>14</v>
      </c>
      <c r="G48" s="20" t="s">
        <v>15</v>
      </c>
      <c r="H48" s="21" t="s">
        <v>16</v>
      </c>
      <c r="I48" s="21"/>
      <c r="J48" s="22"/>
      <c r="K48" s="22"/>
      <c r="L48" s="22"/>
      <c r="M48" s="22"/>
      <c r="N48" s="22"/>
      <c r="O48" s="22"/>
      <c r="P48" s="22"/>
      <c r="Q48" s="22"/>
    </row>
    <row r="49" spans="1:17" s="23" customFormat="1">
      <c r="A49" s="14" t="s">
        <v>10</v>
      </c>
      <c r="B49" s="15" t="str">
        <f>B48</f>
        <v>V'Là L'Bon Vent</v>
      </c>
      <c r="C49" s="16" t="str">
        <f>C48</f>
        <v>Chanson</v>
      </c>
      <c r="D49" s="17">
        <v>43813</v>
      </c>
      <c r="E49" s="18" t="s">
        <v>13</v>
      </c>
      <c r="F49" s="19" t="s">
        <v>14</v>
      </c>
      <c r="G49" s="20" t="s">
        <v>15</v>
      </c>
      <c r="H49" s="21" t="s">
        <v>16</v>
      </c>
      <c r="I49" s="21"/>
      <c r="J49" s="22"/>
      <c r="K49" s="22"/>
      <c r="L49" s="22"/>
      <c r="M49" s="22"/>
      <c r="N49" s="22"/>
      <c r="O49" s="22"/>
      <c r="P49" s="22"/>
      <c r="Q49" s="22"/>
    </row>
    <row r="50" spans="1:17" s="23" customFormat="1">
      <c r="A50" s="14" t="s">
        <v>10</v>
      </c>
      <c r="B50" s="15" t="str">
        <f>B49</f>
        <v>V'Là L'Bon Vent</v>
      </c>
      <c r="C50" s="16" t="str">
        <f>C49</f>
        <v>Chanson</v>
      </c>
      <c r="D50" s="17">
        <v>43814</v>
      </c>
      <c r="E50" s="18" t="s">
        <v>13</v>
      </c>
      <c r="F50" s="19" t="s">
        <v>14</v>
      </c>
      <c r="G50" s="20" t="s">
        <v>15</v>
      </c>
      <c r="H50" s="21" t="s">
        <v>16</v>
      </c>
      <c r="I50" s="21"/>
      <c r="J50" s="22"/>
      <c r="K50" s="22"/>
      <c r="L50" s="22"/>
      <c r="M50" s="22"/>
      <c r="N50" s="22"/>
      <c r="O50" s="22"/>
      <c r="P50" s="22"/>
      <c r="Q50" s="22"/>
    </row>
    <row r="51" spans="1:17" s="23" customFormat="1">
      <c r="A51" s="14" t="s">
        <v>10</v>
      </c>
      <c r="B51" s="15" t="s">
        <v>74</v>
      </c>
      <c r="C51" s="16" t="s">
        <v>12</v>
      </c>
      <c r="D51" s="17">
        <v>43818</v>
      </c>
      <c r="E51" s="18" t="s">
        <v>13</v>
      </c>
      <c r="F51" s="19" t="s">
        <v>14</v>
      </c>
      <c r="G51" s="20" t="s">
        <v>15</v>
      </c>
      <c r="H51" s="21" t="s">
        <v>16</v>
      </c>
      <c r="I51" s="21"/>
      <c r="J51" s="22"/>
      <c r="K51" s="22"/>
      <c r="L51" s="22"/>
      <c r="M51" s="22"/>
      <c r="N51" s="22"/>
      <c r="O51" s="22"/>
      <c r="P51" s="22"/>
      <c r="Q51" s="22"/>
    </row>
    <row r="52" spans="1:17" s="23" customFormat="1">
      <c r="A52" s="14" t="s">
        <v>10</v>
      </c>
      <c r="B52" s="15" t="s">
        <v>75</v>
      </c>
      <c r="C52" s="16" t="s">
        <v>12</v>
      </c>
      <c r="D52" s="17">
        <v>43819</v>
      </c>
      <c r="E52" s="18" t="s">
        <v>13</v>
      </c>
      <c r="F52" s="19" t="s">
        <v>14</v>
      </c>
      <c r="G52" s="20" t="s">
        <v>15</v>
      </c>
      <c r="H52" s="21" t="s">
        <v>16</v>
      </c>
      <c r="I52" s="21"/>
      <c r="J52" s="22"/>
      <c r="K52" s="22"/>
      <c r="L52" s="22"/>
      <c r="M52" s="22"/>
      <c r="N52" s="22"/>
      <c r="O52" s="22"/>
      <c r="P52" s="22"/>
      <c r="Q52" s="22"/>
    </row>
    <row r="53" spans="1:17" s="23" customFormat="1">
      <c r="A53" s="14" t="s">
        <v>10</v>
      </c>
      <c r="B53" s="15" t="s">
        <v>76</v>
      </c>
      <c r="C53" s="16" t="s">
        <v>42</v>
      </c>
      <c r="D53" s="17">
        <v>43820</v>
      </c>
      <c r="E53" s="18" t="s">
        <v>13</v>
      </c>
      <c r="F53" s="19" t="s">
        <v>14</v>
      </c>
      <c r="G53" s="20" t="s">
        <v>15</v>
      </c>
      <c r="H53" s="21" t="s">
        <v>16</v>
      </c>
      <c r="I53" s="21"/>
      <c r="J53" s="22"/>
      <c r="K53" s="22"/>
      <c r="L53" s="22"/>
      <c r="M53" s="22"/>
      <c r="N53" s="22"/>
      <c r="O53" s="22"/>
      <c r="P53" s="22"/>
      <c r="Q53" s="22"/>
    </row>
    <row r="54" spans="1:17">
      <c r="A54" s="27" t="s">
        <v>77</v>
      </c>
      <c r="B54" s="27" t="s">
        <v>78</v>
      </c>
      <c r="C54" s="27" t="s">
        <v>79</v>
      </c>
      <c r="D54" s="28">
        <v>43745</v>
      </c>
      <c r="E54" s="29" t="s">
        <v>13</v>
      </c>
      <c r="F54" s="27" t="s">
        <v>80</v>
      </c>
      <c r="G54" s="30" t="s">
        <v>81</v>
      </c>
      <c r="H54" s="31" t="s">
        <v>16</v>
      </c>
      <c r="I54" s="32"/>
    </row>
    <row r="55" spans="1:17">
      <c r="A55" s="27" t="s">
        <v>77</v>
      </c>
      <c r="B55" s="35" t="s">
        <v>82</v>
      </c>
      <c r="C55" s="27" t="s">
        <v>83</v>
      </c>
      <c r="D55" s="28">
        <v>43794</v>
      </c>
      <c r="E55" s="29" t="s">
        <v>13</v>
      </c>
      <c r="F55" s="27" t="s">
        <v>80</v>
      </c>
      <c r="G55" s="30" t="s">
        <v>81</v>
      </c>
      <c r="H55" s="31" t="str">
        <f>H54</f>
        <v>2019-2020</v>
      </c>
      <c r="I55" s="32"/>
    </row>
    <row r="56" spans="1:17">
      <c r="A56" s="27" t="s">
        <v>77</v>
      </c>
      <c r="B56" s="35" t="s">
        <v>84</v>
      </c>
      <c r="C56" s="27" t="s">
        <v>79</v>
      </c>
      <c r="D56" s="28">
        <v>43807</v>
      </c>
      <c r="E56" s="29" t="s">
        <v>13</v>
      </c>
      <c r="F56" s="27" t="s">
        <v>80</v>
      </c>
      <c r="G56" s="30" t="s">
        <v>81</v>
      </c>
      <c r="H56" s="31" t="str">
        <f>H55</f>
        <v>2019-2020</v>
      </c>
      <c r="I56" s="32"/>
    </row>
    <row r="57" spans="1:17">
      <c r="A57" s="27" t="s">
        <v>77</v>
      </c>
      <c r="B57" s="35" t="s">
        <v>85</v>
      </c>
      <c r="C57" s="27" t="s">
        <v>86</v>
      </c>
      <c r="D57" s="28">
        <v>43887</v>
      </c>
      <c r="E57" s="29" t="s">
        <v>13</v>
      </c>
      <c r="F57" s="27" t="s">
        <v>80</v>
      </c>
      <c r="G57" s="30" t="s">
        <v>81</v>
      </c>
      <c r="H57" s="31" t="s">
        <v>16</v>
      </c>
      <c r="I57" s="32"/>
    </row>
    <row r="58" spans="1:17">
      <c r="A58" s="27" t="s">
        <v>77</v>
      </c>
      <c r="B58" s="35" t="s">
        <v>87</v>
      </c>
      <c r="C58" s="27" t="s">
        <v>86</v>
      </c>
      <c r="D58" s="28">
        <v>43904</v>
      </c>
      <c r="E58" s="29" t="s">
        <v>64</v>
      </c>
      <c r="F58" s="27" t="s">
        <v>80</v>
      </c>
      <c r="G58" s="30" t="s">
        <v>81</v>
      </c>
      <c r="H58" s="31" t="s">
        <v>16</v>
      </c>
      <c r="I58" s="32"/>
    </row>
    <row r="59" spans="1:17" ht="45.6" customHeight="1">
      <c r="A59" s="35" t="s">
        <v>77</v>
      </c>
      <c r="B59" s="36" t="s">
        <v>88</v>
      </c>
      <c r="C59" s="36" t="s">
        <v>89</v>
      </c>
      <c r="D59" s="37">
        <v>43941</v>
      </c>
      <c r="E59" s="38" t="s">
        <v>13</v>
      </c>
      <c r="F59" s="35" t="s">
        <v>80</v>
      </c>
      <c r="G59" s="39" t="s">
        <v>81</v>
      </c>
      <c r="H59" s="40" t="s">
        <v>16</v>
      </c>
      <c r="I59" s="32"/>
    </row>
    <row r="60" spans="1:17">
      <c r="A60" s="41" t="s">
        <v>90</v>
      </c>
      <c r="B60" s="42" t="s">
        <v>91</v>
      </c>
      <c r="C60" s="43" t="s">
        <v>92</v>
      </c>
      <c r="D60" s="44">
        <v>43725</v>
      </c>
      <c r="E60" s="45">
        <v>0.8125</v>
      </c>
      <c r="F60" s="46" t="s">
        <v>93</v>
      </c>
      <c r="G60" s="47" t="s">
        <v>94</v>
      </c>
      <c r="H60" s="48" t="s">
        <v>16</v>
      </c>
    </row>
    <row r="61" spans="1:17">
      <c r="A61" s="41" t="s">
        <v>90</v>
      </c>
      <c r="B61" s="42" t="s">
        <v>91</v>
      </c>
      <c r="C61" s="43" t="s">
        <v>92</v>
      </c>
      <c r="D61" s="44">
        <v>43726</v>
      </c>
      <c r="E61" s="45">
        <v>0.8125</v>
      </c>
      <c r="F61" s="46" t="s">
        <v>93</v>
      </c>
      <c r="G61" s="47" t="s">
        <v>94</v>
      </c>
      <c r="H61" s="48" t="s">
        <v>16</v>
      </c>
    </row>
    <row r="62" spans="1:17">
      <c r="A62" s="41" t="s">
        <v>90</v>
      </c>
      <c r="B62" s="42" t="s">
        <v>91</v>
      </c>
      <c r="C62" s="43" t="s">
        <v>92</v>
      </c>
      <c r="D62" s="44">
        <v>43727</v>
      </c>
      <c r="E62" s="45">
        <v>0.8125</v>
      </c>
      <c r="F62" s="46" t="s">
        <v>93</v>
      </c>
      <c r="G62" s="47" t="s">
        <v>94</v>
      </c>
      <c r="H62" s="48" t="s">
        <v>16</v>
      </c>
    </row>
    <row r="63" spans="1:17">
      <c r="A63" s="41" t="s">
        <v>90</v>
      </c>
      <c r="B63" s="42" t="s">
        <v>91</v>
      </c>
      <c r="C63" s="43" t="s">
        <v>92</v>
      </c>
      <c r="D63" s="44">
        <v>43728</v>
      </c>
      <c r="E63" s="45">
        <v>0.8125</v>
      </c>
      <c r="F63" s="46" t="s">
        <v>93</v>
      </c>
      <c r="G63" s="47" t="s">
        <v>94</v>
      </c>
      <c r="H63" s="48" t="s">
        <v>16</v>
      </c>
    </row>
    <row r="64" spans="1:17">
      <c r="A64" s="41" t="s">
        <v>90</v>
      </c>
      <c r="B64" s="42" t="s">
        <v>91</v>
      </c>
      <c r="C64" s="43" t="s">
        <v>92</v>
      </c>
      <c r="D64" s="44">
        <v>43729</v>
      </c>
      <c r="E64" s="45">
        <v>0.8125</v>
      </c>
      <c r="F64" s="46" t="s">
        <v>93</v>
      </c>
      <c r="G64" s="47" t="s">
        <v>94</v>
      </c>
      <c r="H64" s="48" t="s">
        <v>16</v>
      </c>
    </row>
    <row r="65" spans="1:8">
      <c r="A65" s="41" t="s">
        <v>90</v>
      </c>
      <c r="B65" s="42" t="s">
        <v>91</v>
      </c>
      <c r="C65" s="43" t="s">
        <v>92</v>
      </c>
      <c r="D65" s="49">
        <v>43732</v>
      </c>
      <c r="E65" s="45">
        <v>0.8125</v>
      </c>
      <c r="F65" s="46" t="s">
        <v>93</v>
      </c>
      <c r="G65" s="47" t="s">
        <v>94</v>
      </c>
      <c r="H65" s="48" t="s">
        <v>16</v>
      </c>
    </row>
    <row r="66" spans="1:8">
      <c r="A66" s="41" t="s">
        <v>90</v>
      </c>
      <c r="B66" s="42" t="s">
        <v>91</v>
      </c>
      <c r="C66" s="43" t="s">
        <v>92</v>
      </c>
      <c r="D66" s="49">
        <v>43733</v>
      </c>
      <c r="E66" s="45">
        <v>0.8125</v>
      </c>
      <c r="F66" s="46" t="s">
        <v>93</v>
      </c>
      <c r="G66" s="47" t="s">
        <v>94</v>
      </c>
      <c r="H66" s="48" t="s">
        <v>16</v>
      </c>
    </row>
    <row r="67" spans="1:8">
      <c r="A67" s="41" t="s">
        <v>90</v>
      </c>
      <c r="B67" s="42" t="s">
        <v>91</v>
      </c>
      <c r="C67" s="43" t="s">
        <v>92</v>
      </c>
      <c r="D67" s="44">
        <v>43734</v>
      </c>
      <c r="E67" s="45">
        <v>0.8125</v>
      </c>
      <c r="F67" s="46" t="s">
        <v>93</v>
      </c>
      <c r="G67" s="47" t="s">
        <v>94</v>
      </c>
      <c r="H67" s="48" t="s">
        <v>16</v>
      </c>
    </row>
    <row r="68" spans="1:8">
      <c r="A68" s="41" t="s">
        <v>90</v>
      </c>
      <c r="B68" s="42" t="s">
        <v>91</v>
      </c>
      <c r="C68" s="43" t="s">
        <v>92</v>
      </c>
      <c r="D68" s="44">
        <v>43735</v>
      </c>
      <c r="E68" s="45">
        <v>0.8125</v>
      </c>
      <c r="F68" s="46" t="s">
        <v>93</v>
      </c>
      <c r="G68" s="47" t="s">
        <v>94</v>
      </c>
      <c r="H68" s="48" t="s">
        <v>16</v>
      </c>
    </row>
    <row r="69" spans="1:8">
      <c r="A69" s="41" t="s">
        <v>90</v>
      </c>
      <c r="B69" s="42" t="s">
        <v>91</v>
      </c>
      <c r="C69" s="43" t="s">
        <v>92</v>
      </c>
      <c r="D69" s="44">
        <v>43736</v>
      </c>
      <c r="E69" s="45">
        <v>0.8125</v>
      </c>
      <c r="F69" s="46" t="s">
        <v>93</v>
      </c>
      <c r="G69" s="47" t="s">
        <v>94</v>
      </c>
      <c r="H69" s="48" t="s">
        <v>16</v>
      </c>
    </row>
    <row r="70" spans="1:8">
      <c r="A70" s="41" t="s">
        <v>90</v>
      </c>
      <c r="B70" s="42" t="s">
        <v>91</v>
      </c>
      <c r="C70" s="43" t="s">
        <v>92</v>
      </c>
      <c r="D70" s="49" t="s">
        <v>95</v>
      </c>
      <c r="E70" s="50">
        <v>0.8125</v>
      </c>
      <c r="F70" s="46" t="s">
        <v>93</v>
      </c>
      <c r="G70" s="47" t="s">
        <v>94</v>
      </c>
      <c r="H70" s="48" t="s">
        <v>16</v>
      </c>
    </row>
    <row r="71" spans="1:8">
      <c r="A71" s="41" t="s">
        <v>90</v>
      </c>
      <c r="B71" s="42" t="s">
        <v>91</v>
      </c>
      <c r="C71" s="43" t="s">
        <v>92</v>
      </c>
      <c r="D71" s="49">
        <v>43740</v>
      </c>
      <c r="E71" s="50">
        <v>0.5625</v>
      </c>
      <c r="F71" s="46" t="s">
        <v>93</v>
      </c>
      <c r="G71" s="47" t="s">
        <v>94</v>
      </c>
      <c r="H71" s="48" t="s">
        <v>16</v>
      </c>
    </row>
    <row r="72" spans="1:8">
      <c r="A72" s="41" t="s">
        <v>90</v>
      </c>
      <c r="B72" s="42" t="s">
        <v>91</v>
      </c>
      <c r="C72" s="43" t="s">
        <v>92</v>
      </c>
      <c r="D72" s="49">
        <v>43740</v>
      </c>
      <c r="E72" s="50">
        <v>0.8125</v>
      </c>
      <c r="F72" s="46" t="s">
        <v>93</v>
      </c>
      <c r="G72" s="47" t="s">
        <v>94</v>
      </c>
      <c r="H72" s="48" t="s">
        <v>16</v>
      </c>
    </row>
    <row r="73" spans="1:8">
      <c r="A73" s="41" t="s">
        <v>90</v>
      </c>
      <c r="B73" s="42" t="s">
        <v>91</v>
      </c>
      <c r="C73" s="43" t="s">
        <v>92</v>
      </c>
      <c r="D73" s="49">
        <v>43741</v>
      </c>
      <c r="E73" s="50">
        <v>0.8125</v>
      </c>
      <c r="F73" s="46" t="s">
        <v>93</v>
      </c>
      <c r="G73" s="47" t="s">
        <v>94</v>
      </c>
      <c r="H73" s="48" t="s">
        <v>16</v>
      </c>
    </row>
    <row r="74" spans="1:8">
      <c r="A74" s="41" t="s">
        <v>90</v>
      </c>
      <c r="B74" s="42" t="s">
        <v>91</v>
      </c>
      <c r="C74" s="41" t="s">
        <v>92</v>
      </c>
      <c r="D74" s="44">
        <v>43742</v>
      </c>
      <c r="E74" s="45">
        <v>0.8125</v>
      </c>
      <c r="F74" s="46" t="s">
        <v>93</v>
      </c>
      <c r="G74" s="47" t="s">
        <v>94</v>
      </c>
      <c r="H74" s="48" t="s">
        <v>16</v>
      </c>
    </row>
    <row r="75" spans="1:8">
      <c r="A75" s="41" t="s">
        <v>90</v>
      </c>
      <c r="B75" s="42" t="s">
        <v>91</v>
      </c>
      <c r="C75" s="41" t="s">
        <v>92</v>
      </c>
      <c r="D75" s="44">
        <v>43743</v>
      </c>
      <c r="E75" s="45">
        <v>0.66666666666666663</v>
      </c>
      <c r="F75" s="46" t="s">
        <v>93</v>
      </c>
      <c r="G75" s="47" t="s">
        <v>94</v>
      </c>
      <c r="H75" s="48" t="s">
        <v>16</v>
      </c>
    </row>
    <row r="76" spans="1:8">
      <c r="A76" s="41" t="s">
        <v>90</v>
      </c>
      <c r="B76" s="42" t="s">
        <v>91</v>
      </c>
      <c r="C76" s="43" t="s">
        <v>92</v>
      </c>
      <c r="D76" s="49">
        <v>43746</v>
      </c>
      <c r="E76" s="50">
        <v>0.54166666666666663</v>
      </c>
      <c r="F76" s="46" t="s">
        <v>93</v>
      </c>
      <c r="G76" s="47" t="s">
        <v>94</v>
      </c>
      <c r="H76" s="48" t="s">
        <v>16</v>
      </c>
    </row>
    <row r="77" spans="1:8">
      <c r="A77" s="41" t="s">
        <v>90</v>
      </c>
      <c r="B77" s="42" t="s">
        <v>91</v>
      </c>
      <c r="C77" s="43" t="s">
        <v>92</v>
      </c>
      <c r="D77" s="49">
        <v>43747</v>
      </c>
      <c r="E77" s="50">
        <v>0.8125</v>
      </c>
      <c r="F77" s="46" t="s">
        <v>93</v>
      </c>
      <c r="G77" s="47" t="s">
        <v>94</v>
      </c>
      <c r="H77" s="48" t="s">
        <v>16</v>
      </c>
    </row>
    <row r="78" spans="1:8">
      <c r="A78" s="41" t="s">
        <v>90</v>
      </c>
      <c r="B78" s="42" t="s">
        <v>91</v>
      </c>
      <c r="C78" s="43" t="s">
        <v>92</v>
      </c>
      <c r="D78" s="49">
        <v>43748</v>
      </c>
      <c r="E78" s="50">
        <v>0.8125</v>
      </c>
      <c r="F78" s="46" t="s">
        <v>93</v>
      </c>
      <c r="G78" s="47" t="s">
        <v>94</v>
      </c>
      <c r="H78" s="48" t="s">
        <v>16</v>
      </c>
    </row>
    <row r="79" spans="1:8">
      <c r="A79" s="41" t="s">
        <v>90</v>
      </c>
      <c r="B79" s="42" t="s">
        <v>91</v>
      </c>
      <c r="C79" s="43" t="s">
        <v>92</v>
      </c>
      <c r="D79" s="49">
        <v>43749</v>
      </c>
      <c r="E79" s="50">
        <v>0.8125</v>
      </c>
      <c r="F79" s="46" t="s">
        <v>93</v>
      </c>
      <c r="G79" s="47" t="s">
        <v>94</v>
      </c>
      <c r="H79" s="48" t="s">
        <v>16</v>
      </c>
    </row>
    <row r="80" spans="1:8">
      <c r="A80" s="41" t="s">
        <v>90</v>
      </c>
      <c r="B80" s="42" t="s">
        <v>91</v>
      </c>
      <c r="C80" s="43" t="s">
        <v>92</v>
      </c>
      <c r="D80" s="49">
        <v>43750</v>
      </c>
      <c r="E80" s="50">
        <v>0.66666666666666663</v>
      </c>
      <c r="F80" s="46" t="s">
        <v>93</v>
      </c>
      <c r="G80" s="47" t="s">
        <v>94</v>
      </c>
      <c r="H80" s="48" t="s">
        <v>16</v>
      </c>
    </row>
    <row r="81" spans="1:8">
      <c r="A81" s="41" t="s">
        <v>90</v>
      </c>
      <c r="B81" s="42" t="s">
        <v>96</v>
      </c>
      <c r="C81" s="43" t="s">
        <v>92</v>
      </c>
      <c r="D81" s="49">
        <v>43767</v>
      </c>
      <c r="E81" s="50">
        <v>0.8125</v>
      </c>
      <c r="F81" s="46" t="s">
        <v>93</v>
      </c>
      <c r="G81" s="47" t="s">
        <v>94</v>
      </c>
      <c r="H81" s="48" t="s">
        <v>16</v>
      </c>
    </row>
    <row r="82" spans="1:8">
      <c r="A82" s="41" t="s">
        <v>90</v>
      </c>
      <c r="B82" s="42" t="s">
        <v>96</v>
      </c>
      <c r="C82" s="43" t="s">
        <v>92</v>
      </c>
      <c r="D82" s="49">
        <v>43768</v>
      </c>
      <c r="E82" s="50">
        <v>0.8125</v>
      </c>
      <c r="F82" s="46" t="s">
        <v>93</v>
      </c>
      <c r="G82" s="47" t="s">
        <v>94</v>
      </c>
      <c r="H82" s="48" t="s">
        <v>16</v>
      </c>
    </row>
    <row r="83" spans="1:8">
      <c r="A83" s="41" t="s">
        <v>90</v>
      </c>
      <c r="B83" s="42" t="s">
        <v>96</v>
      </c>
      <c r="C83" s="43" t="s">
        <v>92</v>
      </c>
      <c r="D83" s="49">
        <v>43769</v>
      </c>
      <c r="E83" s="50">
        <v>0.8125</v>
      </c>
      <c r="F83" s="46" t="s">
        <v>93</v>
      </c>
      <c r="G83" s="47" t="s">
        <v>94</v>
      </c>
      <c r="H83" s="48" t="s">
        <v>16</v>
      </c>
    </row>
    <row r="84" spans="1:8">
      <c r="A84" s="41" t="s">
        <v>90</v>
      </c>
      <c r="B84" s="42" t="s">
        <v>96</v>
      </c>
      <c r="C84" s="43" t="s">
        <v>92</v>
      </c>
      <c r="D84" s="49">
        <v>43770</v>
      </c>
      <c r="E84" s="50">
        <v>0.8125</v>
      </c>
      <c r="F84" s="46" t="s">
        <v>93</v>
      </c>
      <c r="G84" s="47" t="s">
        <v>94</v>
      </c>
      <c r="H84" s="48" t="s">
        <v>16</v>
      </c>
    </row>
    <row r="85" spans="1:8">
      <c r="A85" s="41" t="s">
        <v>90</v>
      </c>
      <c r="B85" s="42" t="s">
        <v>96</v>
      </c>
      <c r="C85" s="43" t="s">
        <v>92</v>
      </c>
      <c r="D85" s="49">
        <v>43771</v>
      </c>
      <c r="E85" s="50">
        <v>0.8125</v>
      </c>
      <c r="F85" s="46" t="s">
        <v>93</v>
      </c>
      <c r="G85" s="47" t="s">
        <v>94</v>
      </c>
      <c r="H85" s="48" t="s">
        <v>16</v>
      </c>
    </row>
    <row r="86" spans="1:8">
      <c r="A86" s="41" t="s">
        <v>90</v>
      </c>
      <c r="B86" s="42" t="s">
        <v>96</v>
      </c>
      <c r="C86" s="43" t="s">
        <v>92</v>
      </c>
      <c r="D86" s="49">
        <v>43774</v>
      </c>
      <c r="E86" s="50">
        <v>0.8125</v>
      </c>
      <c r="F86" s="46" t="s">
        <v>93</v>
      </c>
      <c r="G86" s="47" t="s">
        <v>94</v>
      </c>
      <c r="H86" s="48" t="s">
        <v>16</v>
      </c>
    </row>
    <row r="87" spans="1:8">
      <c r="A87" s="41" t="s">
        <v>90</v>
      </c>
      <c r="B87" s="42" t="s">
        <v>96</v>
      </c>
      <c r="C87" s="43" t="s">
        <v>92</v>
      </c>
      <c r="D87" s="49">
        <v>43775</v>
      </c>
      <c r="E87" s="50">
        <v>0.8125</v>
      </c>
      <c r="F87" s="46" t="s">
        <v>93</v>
      </c>
      <c r="G87" s="47" t="s">
        <v>94</v>
      </c>
      <c r="H87" s="48" t="s">
        <v>16</v>
      </c>
    </row>
    <row r="88" spans="1:8">
      <c r="A88" s="41" t="s">
        <v>90</v>
      </c>
      <c r="B88" s="42" t="s">
        <v>96</v>
      </c>
      <c r="C88" s="43" t="s">
        <v>92</v>
      </c>
      <c r="D88" s="49">
        <v>43776</v>
      </c>
      <c r="E88" s="50">
        <v>0.8125</v>
      </c>
      <c r="F88" s="46" t="s">
        <v>93</v>
      </c>
      <c r="G88" s="47" t="s">
        <v>94</v>
      </c>
      <c r="H88" s="48" t="s">
        <v>16</v>
      </c>
    </row>
    <row r="89" spans="1:8">
      <c r="A89" s="41" t="s">
        <v>90</v>
      </c>
      <c r="B89" s="42" t="s">
        <v>96</v>
      </c>
      <c r="C89" s="43" t="s">
        <v>92</v>
      </c>
      <c r="D89" s="49">
        <v>43777</v>
      </c>
      <c r="E89" s="50">
        <v>0.8125</v>
      </c>
      <c r="F89" s="46" t="s">
        <v>93</v>
      </c>
      <c r="G89" s="47" t="s">
        <v>94</v>
      </c>
      <c r="H89" s="48" t="s">
        <v>16</v>
      </c>
    </row>
    <row r="90" spans="1:8">
      <c r="A90" s="41" t="s">
        <v>90</v>
      </c>
      <c r="B90" s="42" t="s">
        <v>96</v>
      </c>
      <c r="C90" s="43" t="s">
        <v>92</v>
      </c>
      <c r="D90" s="49">
        <v>43778</v>
      </c>
      <c r="E90" s="50">
        <v>0.8125</v>
      </c>
      <c r="F90" s="46" t="s">
        <v>93</v>
      </c>
      <c r="G90" s="47" t="s">
        <v>94</v>
      </c>
      <c r="H90" s="48" t="s">
        <v>16</v>
      </c>
    </row>
    <row r="91" spans="1:8">
      <c r="A91" s="41" t="s">
        <v>90</v>
      </c>
      <c r="B91" s="42" t="s">
        <v>96</v>
      </c>
      <c r="C91" s="43" t="s">
        <v>92</v>
      </c>
      <c r="D91" s="49">
        <v>43781</v>
      </c>
      <c r="E91" s="50">
        <f>E90</f>
        <v>0.8125</v>
      </c>
      <c r="F91" s="46" t="s">
        <v>93</v>
      </c>
      <c r="G91" s="47" t="s">
        <v>94</v>
      </c>
      <c r="H91" s="48" t="s">
        <v>16</v>
      </c>
    </row>
    <row r="92" spans="1:8">
      <c r="A92" s="41" t="s">
        <v>90</v>
      </c>
      <c r="B92" s="42" t="s">
        <v>96</v>
      </c>
      <c r="C92" s="43" t="s">
        <v>92</v>
      </c>
      <c r="D92" s="49">
        <f>D93</f>
        <v>43782</v>
      </c>
      <c r="E92" s="50">
        <v>0.5625</v>
      </c>
      <c r="F92" s="46" t="s">
        <v>93</v>
      </c>
      <c r="G92" s="47" t="s">
        <v>94</v>
      </c>
      <c r="H92" s="48" t="s">
        <v>16</v>
      </c>
    </row>
    <row r="93" spans="1:8">
      <c r="A93" s="41" t="s">
        <v>90</v>
      </c>
      <c r="B93" s="42" t="s">
        <v>96</v>
      </c>
      <c r="C93" s="43" t="s">
        <v>92</v>
      </c>
      <c r="D93" s="49">
        <v>43782</v>
      </c>
      <c r="E93" s="50">
        <v>0.8125</v>
      </c>
      <c r="F93" s="46" t="s">
        <v>93</v>
      </c>
      <c r="G93" s="47" t="s">
        <v>94</v>
      </c>
      <c r="H93" s="48" t="s">
        <v>16</v>
      </c>
    </row>
    <row r="94" spans="1:8">
      <c r="A94" s="41" t="s">
        <v>90</v>
      </c>
      <c r="B94" s="42" t="s">
        <v>96</v>
      </c>
      <c r="C94" s="43" t="s">
        <v>92</v>
      </c>
      <c r="D94" s="49">
        <v>43783</v>
      </c>
      <c r="E94" s="50">
        <v>0.8125</v>
      </c>
      <c r="F94" s="46" t="s">
        <v>93</v>
      </c>
      <c r="G94" s="47" t="s">
        <v>94</v>
      </c>
      <c r="H94" s="48" t="s">
        <v>16</v>
      </c>
    </row>
    <row r="95" spans="1:8">
      <c r="A95" s="41" t="s">
        <v>90</v>
      </c>
      <c r="B95" s="42" t="s">
        <v>96</v>
      </c>
      <c r="C95" s="43" t="s">
        <v>92</v>
      </c>
      <c r="D95" s="49">
        <v>43784</v>
      </c>
      <c r="E95" s="50">
        <v>0.8125</v>
      </c>
      <c r="F95" s="46" t="s">
        <v>93</v>
      </c>
      <c r="G95" s="47" t="s">
        <v>94</v>
      </c>
      <c r="H95" s="48" t="s">
        <v>16</v>
      </c>
    </row>
    <row r="96" spans="1:8">
      <c r="A96" s="41" t="s">
        <v>90</v>
      </c>
      <c r="B96" s="42" t="s">
        <v>96</v>
      </c>
      <c r="C96" s="43" t="s">
        <v>92</v>
      </c>
      <c r="D96" s="49">
        <v>43785</v>
      </c>
      <c r="E96" s="50">
        <v>0.66666666666666663</v>
      </c>
      <c r="F96" s="46" t="s">
        <v>93</v>
      </c>
      <c r="G96" s="47" t="s">
        <v>94</v>
      </c>
      <c r="H96" s="48" t="s">
        <v>16</v>
      </c>
    </row>
    <row r="97" spans="1:8">
      <c r="A97" s="41" t="s">
        <v>90</v>
      </c>
      <c r="B97" s="42" t="s">
        <v>96</v>
      </c>
      <c r="C97" s="43" t="s">
        <v>92</v>
      </c>
      <c r="D97" s="49">
        <v>43788</v>
      </c>
      <c r="E97" s="50">
        <v>0.54166666666666663</v>
      </c>
      <c r="F97" s="46" t="s">
        <v>93</v>
      </c>
      <c r="G97" s="47" t="s">
        <v>94</v>
      </c>
      <c r="H97" s="48" t="s">
        <v>16</v>
      </c>
    </row>
    <row r="98" spans="1:8">
      <c r="A98" s="41" t="s">
        <v>90</v>
      </c>
      <c r="B98" s="42" t="s">
        <v>96</v>
      </c>
      <c r="C98" s="43" t="s">
        <v>92</v>
      </c>
      <c r="D98" s="49">
        <v>43789</v>
      </c>
      <c r="E98" s="50">
        <v>0.8125</v>
      </c>
      <c r="F98" s="46" t="s">
        <v>93</v>
      </c>
      <c r="G98" s="47" t="s">
        <v>94</v>
      </c>
      <c r="H98" s="48" t="s">
        <v>16</v>
      </c>
    </row>
    <row r="99" spans="1:8">
      <c r="A99" s="41" t="s">
        <v>90</v>
      </c>
      <c r="B99" s="42" t="s">
        <v>96</v>
      </c>
      <c r="C99" s="43" t="s">
        <v>92</v>
      </c>
      <c r="D99" s="49">
        <v>43790</v>
      </c>
      <c r="E99" s="50">
        <v>0.8125</v>
      </c>
      <c r="F99" s="46" t="s">
        <v>93</v>
      </c>
      <c r="G99" s="47" t="s">
        <v>94</v>
      </c>
      <c r="H99" s="48" t="s">
        <v>16</v>
      </c>
    </row>
    <row r="100" spans="1:8">
      <c r="A100" s="41" t="s">
        <v>90</v>
      </c>
      <c r="B100" s="42" t="s">
        <v>96</v>
      </c>
      <c r="C100" s="43" t="s">
        <v>92</v>
      </c>
      <c r="D100" s="49">
        <v>43791</v>
      </c>
      <c r="E100" s="50">
        <v>0.8125</v>
      </c>
      <c r="F100" s="46" t="s">
        <v>93</v>
      </c>
      <c r="G100" s="47" t="s">
        <v>94</v>
      </c>
      <c r="H100" s="48" t="s">
        <v>16</v>
      </c>
    </row>
    <row r="101" spans="1:8">
      <c r="A101" s="41" t="s">
        <v>90</v>
      </c>
      <c r="B101" s="42" t="s">
        <v>96</v>
      </c>
      <c r="C101" s="43" t="s">
        <v>92</v>
      </c>
      <c r="D101" s="49">
        <v>43792</v>
      </c>
      <c r="E101" s="50">
        <v>0.66666666666666663</v>
      </c>
      <c r="F101" s="46" t="s">
        <v>93</v>
      </c>
      <c r="G101" s="47" t="s">
        <v>94</v>
      </c>
      <c r="H101" s="48" t="s">
        <v>16</v>
      </c>
    </row>
    <row r="102" spans="1:8">
      <c r="A102" s="41" t="s">
        <v>90</v>
      </c>
      <c r="B102" s="42" t="s">
        <v>97</v>
      </c>
      <c r="C102" s="43" t="s">
        <v>92</v>
      </c>
      <c r="D102" s="49">
        <v>43797</v>
      </c>
      <c r="E102" s="50">
        <v>0.8125</v>
      </c>
      <c r="F102" s="46" t="s">
        <v>93</v>
      </c>
      <c r="G102" s="47" t="s">
        <v>94</v>
      </c>
      <c r="H102" s="48" t="s">
        <v>16</v>
      </c>
    </row>
    <row r="103" spans="1:8">
      <c r="A103" s="41" t="s">
        <v>90</v>
      </c>
      <c r="B103" s="42" t="s">
        <v>97</v>
      </c>
      <c r="C103" s="43" t="s">
        <v>92</v>
      </c>
      <c r="D103" s="49">
        <v>43798</v>
      </c>
      <c r="E103" s="50">
        <v>0.8125</v>
      </c>
      <c r="F103" s="46" t="s">
        <v>93</v>
      </c>
      <c r="G103" s="47" t="s">
        <v>94</v>
      </c>
      <c r="H103" s="48" t="s">
        <v>16</v>
      </c>
    </row>
    <row r="104" spans="1:8">
      <c r="A104" s="41" t="s">
        <v>90</v>
      </c>
      <c r="B104" s="42" t="s">
        <v>97</v>
      </c>
      <c r="C104" s="43" t="s">
        <v>92</v>
      </c>
      <c r="D104" s="49">
        <v>43799</v>
      </c>
      <c r="E104" s="50">
        <v>0.8125</v>
      </c>
      <c r="F104" s="46" t="s">
        <v>93</v>
      </c>
      <c r="G104" s="47" t="s">
        <v>94</v>
      </c>
      <c r="H104" s="48" t="s">
        <v>16</v>
      </c>
    </row>
    <row r="105" spans="1:8">
      <c r="A105" s="41" t="s">
        <v>90</v>
      </c>
      <c r="B105" s="42" t="s">
        <v>97</v>
      </c>
      <c r="C105" s="43" t="s">
        <v>92</v>
      </c>
      <c r="D105" s="49">
        <v>43802</v>
      </c>
      <c r="E105" s="50">
        <v>0.8125</v>
      </c>
      <c r="F105" s="46" t="s">
        <v>93</v>
      </c>
      <c r="G105" s="47" t="s">
        <v>94</v>
      </c>
      <c r="H105" s="48" t="s">
        <v>16</v>
      </c>
    </row>
    <row r="106" spans="1:8">
      <c r="A106" s="41" t="s">
        <v>90</v>
      </c>
      <c r="B106" s="42" t="s">
        <v>97</v>
      </c>
      <c r="C106" s="43" t="s">
        <v>92</v>
      </c>
      <c r="D106" s="49">
        <v>43803</v>
      </c>
      <c r="E106" s="50">
        <v>0.8125</v>
      </c>
      <c r="F106" s="46" t="s">
        <v>93</v>
      </c>
      <c r="G106" s="47" t="s">
        <v>94</v>
      </c>
      <c r="H106" s="48" t="s">
        <v>16</v>
      </c>
    </row>
    <row r="107" spans="1:8">
      <c r="A107" s="41" t="s">
        <v>90</v>
      </c>
      <c r="B107" s="42" t="s">
        <v>97</v>
      </c>
      <c r="C107" s="43" t="s">
        <v>92</v>
      </c>
      <c r="D107" s="49">
        <v>43804</v>
      </c>
      <c r="E107" s="50">
        <v>0.8125</v>
      </c>
      <c r="F107" s="46" t="s">
        <v>93</v>
      </c>
      <c r="G107" s="47" t="s">
        <v>94</v>
      </c>
      <c r="H107" s="48" t="s">
        <v>16</v>
      </c>
    </row>
    <row r="108" spans="1:8">
      <c r="A108" s="41" t="s">
        <v>90</v>
      </c>
      <c r="B108" s="42" t="s">
        <v>97</v>
      </c>
      <c r="C108" s="43" t="s">
        <v>92</v>
      </c>
      <c r="D108" s="49">
        <v>43805</v>
      </c>
      <c r="E108" s="50">
        <v>0.8125</v>
      </c>
      <c r="F108" s="46" t="s">
        <v>93</v>
      </c>
      <c r="G108" s="47" t="s">
        <v>94</v>
      </c>
      <c r="H108" s="48" t="s">
        <v>16</v>
      </c>
    </row>
    <row r="109" spans="1:8">
      <c r="A109" s="41" t="s">
        <v>90</v>
      </c>
      <c r="B109" s="42" t="s">
        <v>97</v>
      </c>
      <c r="C109" s="43" t="s">
        <v>92</v>
      </c>
      <c r="D109" s="49">
        <v>43806</v>
      </c>
      <c r="E109" s="50">
        <v>0.66666666666666663</v>
      </c>
      <c r="F109" s="46" t="s">
        <v>93</v>
      </c>
      <c r="G109" s="47" t="s">
        <v>94</v>
      </c>
      <c r="H109" s="48" t="s">
        <v>16</v>
      </c>
    </row>
    <row r="110" spans="1:8">
      <c r="A110" s="41" t="s">
        <v>90</v>
      </c>
      <c r="B110" s="42" t="s">
        <v>98</v>
      </c>
      <c r="C110" s="43" t="s">
        <v>92</v>
      </c>
      <c r="D110" s="49">
        <v>43809</v>
      </c>
      <c r="E110" s="50">
        <v>0.8125</v>
      </c>
      <c r="F110" s="46" t="s">
        <v>93</v>
      </c>
      <c r="G110" s="47" t="s">
        <v>94</v>
      </c>
      <c r="H110" s="48" t="s">
        <v>16</v>
      </c>
    </row>
    <row r="111" spans="1:8">
      <c r="A111" s="41" t="s">
        <v>90</v>
      </c>
      <c r="B111" s="42" t="s">
        <v>98</v>
      </c>
      <c r="C111" s="43" t="s">
        <v>92</v>
      </c>
      <c r="D111" s="49">
        <v>43810</v>
      </c>
      <c r="E111" s="50">
        <v>0.8125</v>
      </c>
      <c r="F111" s="46" t="s">
        <v>93</v>
      </c>
      <c r="G111" s="47" t="s">
        <v>94</v>
      </c>
      <c r="H111" s="48" t="s">
        <v>16</v>
      </c>
    </row>
    <row r="112" spans="1:8">
      <c r="A112" s="41" t="s">
        <v>90</v>
      </c>
      <c r="B112" s="42" t="s">
        <v>98</v>
      </c>
      <c r="C112" s="43" t="s">
        <v>92</v>
      </c>
      <c r="D112" s="49">
        <v>43811</v>
      </c>
      <c r="E112" s="50">
        <v>0.8125</v>
      </c>
      <c r="F112" s="46" t="s">
        <v>93</v>
      </c>
      <c r="G112" s="47" t="s">
        <v>94</v>
      </c>
      <c r="H112" s="48" t="s">
        <v>16</v>
      </c>
    </row>
    <row r="113" spans="1:8">
      <c r="A113" s="41" t="s">
        <v>90</v>
      </c>
      <c r="B113" s="42" t="s">
        <v>98</v>
      </c>
      <c r="C113" s="43" t="s">
        <v>92</v>
      </c>
      <c r="D113" s="49">
        <v>43812</v>
      </c>
      <c r="E113" s="50">
        <v>0.8125</v>
      </c>
      <c r="F113" s="46" t="s">
        <v>93</v>
      </c>
      <c r="G113" s="47" t="s">
        <v>94</v>
      </c>
      <c r="H113" s="48" t="s">
        <v>16</v>
      </c>
    </row>
    <row r="114" spans="1:8">
      <c r="A114" s="41" t="s">
        <v>90</v>
      </c>
      <c r="B114" s="42" t="s">
        <v>98</v>
      </c>
      <c r="C114" s="43" t="s">
        <v>92</v>
      </c>
      <c r="D114" s="49">
        <v>43813</v>
      </c>
      <c r="E114" s="50">
        <v>0.66666666666666663</v>
      </c>
      <c r="F114" s="46" t="s">
        <v>93</v>
      </c>
      <c r="G114" s="47" t="s">
        <v>94</v>
      </c>
      <c r="H114" s="48" t="s">
        <v>16</v>
      </c>
    </row>
    <row r="115" spans="1:8">
      <c r="A115" s="41" t="s">
        <v>90</v>
      </c>
      <c r="B115" s="42" t="s">
        <v>99</v>
      </c>
      <c r="C115" s="43" t="s">
        <v>92</v>
      </c>
      <c r="D115" s="49">
        <v>43844</v>
      </c>
      <c r="E115" s="50">
        <v>0.8125</v>
      </c>
      <c r="F115" s="46" t="s">
        <v>93</v>
      </c>
      <c r="G115" s="47" t="s">
        <v>94</v>
      </c>
      <c r="H115" s="48" t="s">
        <v>16</v>
      </c>
    </row>
    <row r="116" spans="1:8">
      <c r="A116" s="41" t="s">
        <v>90</v>
      </c>
      <c r="B116" s="42" t="s">
        <v>99</v>
      </c>
      <c r="C116" s="43" t="s">
        <v>92</v>
      </c>
      <c r="D116" s="49">
        <v>43845</v>
      </c>
      <c r="E116" s="50">
        <v>0.8125</v>
      </c>
      <c r="F116" s="46" t="s">
        <v>93</v>
      </c>
      <c r="G116" s="47" t="s">
        <v>94</v>
      </c>
      <c r="H116" s="48" t="s">
        <v>16</v>
      </c>
    </row>
    <row r="117" spans="1:8">
      <c r="A117" s="41" t="s">
        <v>90</v>
      </c>
      <c r="B117" s="42" t="s">
        <v>99</v>
      </c>
      <c r="C117" s="43" t="s">
        <v>92</v>
      </c>
      <c r="D117" s="49">
        <v>43846</v>
      </c>
      <c r="E117" s="50">
        <v>0.8125</v>
      </c>
      <c r="F117" s="46" t="s">
        <v>93</v>
      </c>
      <c r="G117" s="47" t="s">
        <v>94</v>
      </c>
      <c r="H117" s="48" t="s">
        <v>16</v>
      </c>
    </row>
    <row r="118" spans="1:8">
      <c r="A118" s="41" t="s">
        <v>90</v>
      </c>
      <c r="B118" s="42" t="s">
        <v>99</v>
      </c>
      <c r="C118" s="43" t="s">
        <v>92</v>
      </c>
      <c r="D118" s="49">
        <v>43847</v>
      </c>
      <c r="E118" s="50">
        <v>0.8125</v>
      </c>
      <c r="F118" s="46" t="s">
        <v>93</v>
      </c>
      <c r="G118" s="47" t="s">
        <v>94</v>
      </c>
      <c r="H118" s="48" t="s">
        <v>16</v>
      </c>
    </row>
    <row r="119" spans="1:8">
      <c r="A119" s="41" t="s">
        <v>90</v>
      </c>
      <c r="B119" s="42" t="s">
        <v>99</v>
      </c>
      <c r="C119" s="43" t="s">
        <v>92</v>
      </c>
      <c r="D119" s="49">
        <v>43848</v>
      </c>
      <c r="E119" s="50">
        <v>0.8125</v>
      </c>
      <c r="F119" s="46" t="s">
        <v>93</v>
      </c>
      <c r="G119" s="47" t="s">
        <v>94</v>
      </c>
      <c r="H119" s="48" t="s">
        <v>16</v>
      </c>
    </row>
    <row r="120" spans="1:8">
      <c r="A120" s="41" t="s">
        <v>90</v>
      </c>
      <c r="B120" s="42" t="s">
        <v>99</v>
      </c>
      <c r="C120" s="43" t="s">
        <v>92</v>
      </c>
      <c r="D120" s="49">
        <v>43851</v>
      </c>
      <c r="E120" s="50">
        <v>0.8125</v>
      </c>
      <c r="F120" s="46" t="s">
        <v>93</v>
      </c>
      <c r="G120" s="47" t="s">
        <v>94</v>
      </c>
      <c r="H120" s="48" t="s">
        <v>16</v>
      </c>
    </row>
    <row r="121" spans="1:8">
      <c r="A121" s="41" t="s">
        <v>90</v>
      </c>
      <c r="B121" s="42" t="s">
        <v>99</v>
      </c>
      <c r="C121" s="43" t="s">
        <v>92</v>
      </c>
      <c r="D121" s="49">
        <v>43852</v>
      </c>
      <c r="E121" s="50">
        <v>0.8125</v>
      </c>
      <c r="F121" s="46" t="s">
        <v>93</v>
      </c>
      <c r="G121" s="47" t="s">
        <v>94</v>
      </c>
      <c r="H121" s="48" t="s">
        <v>16</v>
      </c>
    </row>
    <row r="122" spans="1:8">
      <c r="A122" s="41" t="s">
        <v>90</v>
      </c>
      <c r="B122" s="42" t="s">
        <v>99</v>
      </c>
      <c r="C122" s="43" t="s">
        <v>92</v>
      </c>
      <c r="D122" s="49">
        <v>43853</v>
      </c>
      <c r="E122" s="50">
        <v>0.8125</v>
      </c>
      <c r="F122" s="46" t="s">
        <v>93</v>
      </c>
      <c r="G122" s="47" t="s">
        <v>94</v>
      </c>
      <c r="H122" s="48" t="s">
        <v>16</v>
      </c>
    </row>
    <row r="123" spans="1:8">
      <c r="A123" s="41" t="s">
        <v>90</v>
      </c>
      <c r="B123" s="42" t="s">
        <v>99</v>
      </c>
      <c r="C123" s="43" t="s">
        <v>92</v>
      </c>
      <c r="D123" s="49">
        <v>43854</v>
      </c>
      <c r="E123" s="50">
        <v>0.8125</v>
      </c>
      <c r="F123" s="46" t="s">
        <v>93</v>
      </c>
      <c r="G123" s="47" t="s">
        <v>94</v>
      </c>
      <c r="H123" s="48" t="s">
        <v>16</v>
      </c>
    </row>
    <row r="124" spans="1:8">
      <c r="A124" s="41" t="s">
        <v>90</v>
      </c>
      <c r="B124" s="42" t="s">
        <v>99</v>
      </c>
      <c r="C124" s="43" t="s">
        <v>92</v>
      </c>
      <c r="D124" s="49">
        <v>43855</v>
      </c>
      <c r="E124" s="50">
        <v>0.8125</v>
      </c>
      <c r="F124" s="46" t="s">
        <v>93</v>
      </c>
      <c r="G124" s="47" t="s">
        <v>94</v>
      </c>
      <c r="H124" s="48" t="s">
        <v>16</v>
      </c>
    </row>
    <row r="125" spans="1:8">
      <c r="A125" s="41" t="s">
        <v>90</v>
      </c>
      <c r="B125" s="42" t="s">
        <v>99</v>
      </c>
      <c r="C125" s="43" t="s">
        <v>92</v>
      </c>
      <c r="D125" s="49">
        <v>43858</v>
      </c>
      <c r="E125" s="50">
        <f>E124</f>
        <v>0.8125</v>
      </c>
      <c r="F125" s="46" t="s">
        <v>93</v>
      </c>
      <c r="G125" s="47" t="s">
        <v>94</v>
      </c>
      <c r="H125" s="48" t="s">
        <v>16</v>
      </c>
    </row>
    <row r="126" spans="1:8">
      <c r="A126" s="41" t="s">
        <v>90</v>
      </c>
      <c r="B126" s="42" t="s">
        <v>99</v>
      </c>
      <c r="C126" s="43" t="s">
        <v>92</v>
      </c>
      <c r="D126" s="49">
        <f>D127</f>
        <v>43859</v>
      </c>
      <c r="E126" s="50">
        <v>0.54166666666666663</v>
      </c>
      <c r="F126" s="46" t="s">
        <v>93</v>
      </c>
      <c r="G126" s="47" t="s">
        <v>94</v>
      </c>
      <c r="H126" s="48" t="s">
        <v>16</v>
      </c>
    </row>
    <row r="127" spans="1:8">
      <c r="A127" s="41" t="s">
        <v>90</v>
      </c>
      <c r="B127" s="42" t="s">
        <v>99</v>
      </c>
      <c r="C127" s="43" t="s">
        <v>92</v>
      </c>
      <c r="D127" s="49">
        <v>43859</v>
      </c>
      <c r="E127" s="50">
        <v>0.8125</v>
      </c>
      <c r="F127" s="46" t="s">
        <v>93</v>
      </c>
      <c r="G127" s="47" t="s">
        <v>94</v>
      </c>
      <c r="H127" s="48" t="s">
        <v>16</v>
      </c>
    </row>
    <row r="128" spans="1:8">
      <c r="A128" s="41" t="s">
        <v>90</v>
      </c>
      <c r="B128" s="42" t="s">
        <v>99</v>
      </c>
      <c r="C128" s="43" t="s">
        <v>92</v>
      </c>
      <c r="D128" s="49">
        <v>43860</v>
      </c>
      <c r="E128" s="50">
        <v>0.8125</v>
      </c>
      <c r="F128" s="46" t="s">
        <v>93</v>
      </c>
      <c r="G128" s="47" t="s">
        <v>94</v>
      </c>
      <c r="H128" s="48" t="s">
        <v>16</v>
      </c>
    </row>
    <row r="129" spans="1:8">
      <c r="A129" s="41" t="s">
        <v>90</v>
      </c>
      <c r="B129" s="42" t="s">
        <v>99</v>
      </c>
      <c r="C129" s="43" t="s">
        <v>92</v>
      </c>
      <c r="D129" s="49">
        <v>43861</v>
      </c>
      <c r="E129" s="50">
        <v>0.8125</v>
      </c>
      <c r="F129" s="46" t="s">
        <v>93</v>
      </c>
      <c r="G129" s="47" t="s">
        <v>94</v>
      </c>
      <c r="H129" s="48" t="s">
        <v>16</v>
      </c>
    </row>
    <row r="130" spans="1:8">
      <c r="A130" s="41" t="s">
        <v>90</v>
      </c>
      <c r="B130" s="42" t="s">
        <v>99</v>
      </c>
      <c r="C130" s="43" t="s">
        <v>92</v>
      </c>
      <c r="D130" s="49">
        <v>43862</v>
      </c>
      <c r="E130" s="50">
        <v>0.66666666666666663</v>
      </c>
      <c r="F130" s="46" t="s">
        <v>93</v>
      </c>
      <c r="G130" s="47" t="s">
        <v>94</v>
      </c>
      <c r="H130" s="48" t="s">
        <v>16</v>
      </c>
    </row>
    <row r="131" spans="1:8">
      <c r="A131" s="41" t="s">
        <v>90</v>
      </c>
      <c r="B131" s="42" t="s">
        <v>99</v>
      </c>
      <c r="C131" s="43" t="s">
        <v>92</v>
      </c>
      <c r="D131" s="49">
        <v>43865</v>
      </c>
      <c r="E131" s="50">
        <v>0.54166666666666663</v>
      </c>
      <c r="F131" s="46" t="s">
        <v>93</v>
      </c>
      <c r="G131" s="47" t="s">
        <v>94</v>
      </c>
      <c r="H131" s="48" t="s">
        <v>16</v>
      </c>
    </row>
    <row r="132" spans="1:8">
      <c r="A132" s="41" t="s">
        <v>90</v>
      </c>
      <c r="B132" s="42" t="s">
        <v>99</v>
      </c>
      <c r="C132" s="43" t="s">
        <v>92</v>
      </c>
      <c r="D132" s="49">
        <v>43866</v>
      </c>
      <c r="E132" s="50">
        <v>0.8125</v>
      </c>
      <c r="F132" s="46" t="s">
        <v>93</v>
      </c>
      <c r="G132" s="47" t="s">
        <v>94</v>
      </c>
      <c r="H132" s="48" t="s">
        <v>16</v>
      </c>
    </row>
    <row r="133" spans="1:8">
      <c r="A133" s="41" t="s">
        <v>90</v>
      </c>
      <c r="B133" s="42" t="s">
        <v>99</v>
      </c>
      <c r="C133" s="43" t="s">
        <v>92</v>
      </c>
      <c r="D133" s="49">
        <v>43867</v>
      </c>
      <c r="E133" s="50">
        <v>0.8125</v>
      </c>
      <c r="F133" s="46" t="s">
        <v>93</v>
      </c>
      <c r="G133" s="47" t="s">
        <v>94</v>
      </c>
      <c r="H133" s="48" t="s">
        <v>16</v>
      </c>
    </row>
    <row r="134" spans="1:8">
      <c r="A134" s="41" t="s">
        <v>90</v>
      </c>
      <c r="B134" s="42" t="s">
        <v>99</v>
      </c>
      <c r="C134" s="43" t="s">
        <v>92</v>
      </c>
      <c r="D134" s="49">
        <v>43868</v>
      </c>
      <c r="E134" s="50">
        <v>0.8125</v>
      </c>
      <c r="F134" s="46" t="s">
        <v>93</v>
      </c>
      <c r="G134" s="47" t="s">
        <v>94</v>
      </c>
      <c r="H134" s="48" t="s">
        <v>16</v>
      </c>
    </row>
    <row r="135" spans="1:8">
      <c r="A135" s="41" t="s">
        <v>90</v>
      </c>
      <c r="B135" s="42" t="s">
        <v>99</v>
      </c>
      <c r="C135" s="43" t="s">
        <v>92</v>
      </c>
      <c r="D135" s="49">
        <v>43869</v>
      </c>
      <c r="E135" s="50">
        <v>0.66666666666666663</v>
      </c>
      <c r="F135" s="46" t="s">
        <v>93</v>
      </c>
      <c r="G135" s="47" t="s">
        <v>94</v>
      </c>
      <c r="H135" s="48" t="s">
        <v>16</v>
      </c>
    </row>
    <row r="136" spans="1:8">
      <c r="A136" s="41" t="s">
        <v>90</v>
      </c>
      <c r="B136" s="51" t="s">
        <v>100</v>
      </c>
      <c r="C136" s="43" t="s">
        <v>92</v>
      </c>
      <c r="D136" s="49">
        <v>43886</v>
      </c>
      <c r="E136" s="50">
        <v>0.8125</v>
      </c>
      <c r="F136" s="46" t="s">
        <v>93</v>
      </c>
      <c r="G136" s="47" t="s">
        <v>94</v>
      </c>
      <c r="H136" s="48" t="s">
        <v>16</v>
      </c>
    </row>
    <row r="137" spans="1:8">
      <c r="A137" s="41" t="s">
        <v>90</v>
      </c>
      <c r="B137" s="51" t="s">
        <v>100</v>
      </c>
      <c r="C137" s="43" t="s">
        <v>92</v>
      </c>
      <c r="D137" s="49">
        <v>43887</v>
      </c>
      <c r="E137" s="50">
        <v>0.8125</v>
      </c>
      <c r="F137" s="46" t="s">
        <v>93</v>
      </c>
      <c r="G137" s="47" t="s">
        <v>94</v>
      </c>
      <c r="H137" s="48" t="s">
        <v>16</v>
      </c>
    </row>
    <row r="138" spans="1:8">
      <c r="A138" s="41" t="s">
        <v>90</v>
      </c>
      <c r="B138" s="51" t="s">
        <v>100</v>
      </c>
      <c r="C138" s="43" t="s">
        <v>92</v>
      </c>
      <c r="D138" s="49">
        <v>43888</v>
      </c>
      <c r="E138" s="50">
        <v>0.8125</v>
      </c>
      <c r="F138" s="46" t="s">
        <v>93</v>
      </c>
      <c r="G138" s="47" t="s">
        <v>94</v>
      </c>
      <c r="H138" s="48" t="s">
        <v>16</v>
      </c>
    </row>
    <row r="139" spans="1:8">
      <c r="A139" s="41" t="s">
        <v>90</v>
      </c>
      <c r="B139" s="51" t="s">
        <v>100</v>
      </c>
      <c r="C139" s="43" t="s">
        <v>92</v>
      </c>
      <c r="D139" s="49">
        <v>43889</v>
      </c>
      <c r="E139" s="50">
        <v>0.8125</v>
      </c>
      <c r="F139" s="46" t="s">
        <v>93</v>
      </c>
      <c r="G139" s="47" t="s">
        <v>94</v>
      </c>
      <c r="H139" s="48" t="s">
        <v>16</v>
      </c>
    </row>
    <row r="140" spans="1:8">
      <c r="A140" s="41" t="s">
        <v>90</v>
      </c>
      <c r="B140" s="51" t="s">
        <v>100</v>
      </c>
      <c r="C140" s="43" t="s">
        <v>92</v>
      </c>
      <c r="D140" s="49">
        <v>43890</v>
      </c>
      <c r="E140" s="50">
        <v>0.8125</v>
      </c>
      <c r="F140" s="46" t="s">
        <v>93</v>
      </c>
      <c r="G140" s="47" t="s">
        <v>94</v>
      </c>
      <c r="H140" s="48" t="s">
        <v>16</v>
      </c>
    </row>
    <row r="141" spans="1:8">
      <c r="A141" s="41" t="s">
        <v>90</v>
      </c>
      <c r="B141" s="51" t="s">
        <v>100</v>
      </c>
      <c r="C141" s="43" t="s">
        <v>92</v>
      </c>
      <c r="D141" s="49">
        <v>43893</v>
      </c>
      <c r="E141" s="50">
        <v>0.8125</v>
      </c>
      <c r="F141" s="46" t="s">
        <v>93</v>
      </c>
      <c r="G141" s="47" t="s">
        <v>94</v>
      </c>
      <c r="H141" s="48" t="s">
        <v>16</v>
      </c>
    </row>
    <row r="142" spans="1:8">
      <c r="A142" s="41" t="s">
        <v>90</v>
      </c>
      <c r="B142" s="51" t="s">
        <v>100</v>
      </c>
      <c r="C142" s="43" t="s">
        <v>92</v>
      </c>
      <c r="D142" s="49">
        <v>43894</v>
      </c>
      <c r="E142" s="50">
        <v>0.8125</v>
      </c>
      <c r="F142" s="46" t="s">
        <v>93</v>
      </c>
      <c r="G142" s="47" t="s">
        <v>94</v>
      </c>
      <c r="H142" s="48" t="s">
        <v>16</v>
      </c>
    </row>
    <row r="143" spans="1:8">
      <c r="A143" s="41" t="s">
        <v>90</v>
      </c>
      <c r="B143" s="51" t="s">
        <v>100</v>
      </c>
      <c r="C143" s="43" t="s">
        <v>92</v>
      </c>
      <c r="D143" s="49">
        <v>43895</v>
      </c>
      <c r="E143" s="50">
        <v>0.8125</v>
      </c>
      <c r="F143" s="46" t="s">
        <v>93</v>
      </c>
      <c r="G143" s="47" t="s">
        <v>94</v>
      </c>
      <c r="H143" s="48" t="s">
        <v>16</v>
      </c>
    </row>
    <row r="144" spans="1:8">
      <c r="A144" s="41" t="s">
        <v>90</v>
      </c>
      <c r="B144" s="51" t="s">
        <v>100</v>
      </c>
      <c r="C144" s="43" t="s">
        <v>92</v>
      </c>
      <c r="D144" s="49">
        <v>43896</v>
      </c>
      <c r="E144" s="50">
        <v>0.8125</v>
      </c>
      <c r="F144" s="46" t="s">
        <v>93</v>
      </c>
      <c r="G144" s="47" t="s">
        <v>94</v>
      </c>
      <c r="H144" s="48" t="s">
        <v>16</v>
      </c>
    </row>
    <row r="145" spans="1:8">
      <c r="A145" s="41" t="s">
        <v>90</v>
      </c>
      <c r="B145" s="51" t="s">
        <v>100</v>
      </c>
      <c r="C145" s="43" t="s">
        <v>92</v>
      </c>
      <c r="D145" s="49">
        <v>43897</v>
      </c>
      <c r="E145" s="50">
        <v>0.8125</v>
      </c>
      <c r="F145" s="46" t="s">
        <v>93</v>
      </c>
      <c r="G145" s="47" t="s">
        <v>94</v>
      </c>
      <c r="H145" s="48" t="s">
        <v>16</v>
      </c>
    </row>
    <row r="146" spans="1:8">
      <c r="A146" s="41" t="s">
        <v>90</v>
      </c>
      <c r="B146" s="51" t="s">
        <v>100</v>
      </c>
      <c r="C146" s="43" t="s">
        <v>92</v>
      </c>
      <c r="D146" s="49">
        <v>43900</v>
      </c>
      <c r="E146" s="50">
        <v>0.8125</v>
      </c>
      <c r="F146" s="46" t="s">
        <v>93</v>
      </c>
      <c r="G146" s="47" t="s">
        <v>94</v>
      </c>
      <c r="H146" s="48" t="s">
        <v>16</v>
      </c>
    </row>
    <row r="147" spans="1:8">
      <c r="A147" s="41" t="s">
        <v>90</v>
      </c>
      <c r="B147" s="51" t="s">
        <v>100</v>
      </c>
      <c r="C147" s="43" t="s">
        <v>92</v>
      </c>
      <c r="D147" s="49">
        <f>D148</f>
        <v>43901</v>
      </c>
      <c r="E147" s="50">
        <v>0.54166666666666663</v>
      </c>
      <c r="F147" s="46" t="s">
        <v>93</v>
      </c>
      <c r="G147" s="47" t="s">
        <v>94</v>
      </c>
      <c r="H147" s="48" t="s">
        <v>16</v>
      </c>
    </row>
    <row r="148" spans="1:8">
      <c r="A148" s="41" t="s">
        <v>90</v>
      </c>
      <c r="B148" s="51" t="s">
        <v>100</v>
      </c>
      <c r="C148" s="43" t="s">
        <v>92</v>
      </c>
      <c r="D148" s="49">
        <v>43901</v>
      </c>
      <c r="E148" s="50">
        <v>0.8125</v>
      </c>
      <c r="F148" s="46" t="s">
        <v>93</v>
      </c>
      <c r="G148" s="47" t="s">
        <v>94</v>
      </c>
      <c r="H148" s="48" t="s">
        <v>16</v>
      </c>
    </row>
    <row r="149" spans="1:8">
      <c r="A149" s="41" t="s">
        <v>90</v>
      </c>
      <c r="B149" s="51" t="s">
        <v>100</v>
      </c>
      <c r="C149" s="43" t="s">
        <v>92</v>
      </c>
      <c r="D149" s="49">
        <v>43902</v>
      </c>
      <c r="E149" s="50">
        <v>0.8125</v>
      </c>
      <c r="F149" s="46" t="s">
        <v>93</v>
      </c>
      <c r="G149" s="47" t="s">
        <v>94</v>
      </c>
      <c r="H149" s="48" t="s">
        <v>16</v>
      </c>
    </row>
    <row r="150" spans="1:8">
      <c r="A150" s="41" t="s">
        <v>90</v>
      </c>
      <c r="B150" s="51" t="s">
        <v>100</v>
      </c>
      <c r="C150" s="43" t="s">
        <v>92</v>
      </c>
      <c r="D150" s="49">
        <v>43903</v>
      </c>
      <c r="E150" s="50">
        <v>0.8125</v>
      </c>
      <c r="F150" s="46" t="s">
        <v>93</v>
      </c>
      <c r="G150" s="47" t="s">
        <v>94</v>
      </c>
      <c r="H150" s="48" t="s">
        <v>16</v>
      </c>
    </row>
    <row r="151" spans="1:8">
      <c r="A151" s="41" t="s">
        <v>90</v>
      </c>
      <c r="B151" s="51" t="s">
        <v>100</v>
      </c>
      <c r="C151" s="43" t="s">
        <v>92</v>
      </c>
      <c r="D151" s="49">
        <v>43904</v>
      </c>
      <c r="E151" s="50">
        <v>0.66666666666666663</v>
      </c>
      <c r="F151" s="46" t="s">
        <v>93</v>
      </c>
      <c r="G151" s="47" t="s">
        <v>94</v>
      </c>
      <c r="H151" s="48" t="s">
        <v>16</v>
      </c>
    </row>
    <row r="152" spans="1:8">
      <c r="A152" s="41" t="s">
        <v>90</v>
      </c>
      <c r="B152" s="51" t="s">
        <v>100</v>
      </c>
      <c r="C152" s="43" t="s">
        <v>92</v>
      </c>
      <c r="D152" s="49">
        <v>43907</v>
      </c>
      <c r="E152" s="50">
        <v>0.54166666666666663</v>
      </c>
      <c r="F152" s="46" t="s">
        <v>93</v>
      </c>
      <c r="G152" s="47" t="s">
        <v>94</v>
      </c>
      <c r="H152" s="48" t="s">
        <v>16</v>
      </c>
    </row>
    <row r="153" spans="1:8">
      <c r="A153" s="41" t="s">
        <v>90</v>
      </c>
      <c r="B153" s="51" t="s">
        <v>100</v>
      </c>
      <c r="C153" s="43" t="s">
        <v>92</v>
      </c>
      <c r="D153" s="49">
        <v>43908</v>
      </c>
      <c r="E153" s="50">
        <v>0.8125</v>
      </c>
      <c r="F153" s="46" t="s">
        <v>93</v>
      </c>
      <c r="G153" s="47" t="s">
        <v>94</v>
      </c>
      <c r="H153" s="48" t="s">
        <v>16</v>
      </c>
    </row>
    <row r="154" spans="1:8">
      <c r="A154" s="41" t="s">
        <v>90</v>
      </c>
      <c r="B154" s="51" t="s">
        <v>100</v>
      </c>
      <c r="C154" s="43" t="s">
        <v>92</v>
      </c>
      <c r="D154" s="49">
        <v>43909</v>
      </c>
      <c r="E154" s="50">
        <v>0.8125</v>
      </c>
      <c r="F154" s="46" t="s">
        <v>93</v>
      </c>
      <c r="G154" s="47" t="s">
        <v>94</v>
      </c>
      <c r="H154" s="48" t="s">
        <v>16</v>
      </c>
    </row>
    <row r="155" spans="1:8">
      <c r="A155" s="41" t="s">
        <v>90</v>
      </c>
      <c r="B155" s="51" t="s">
        <v>100</v>
      </c>
      <c r="C155" s="43" t="s">
        <v>92</v>
      </c>
      <c r="D155" s="49">
        <v>43910</v>
      </c>
      <c r="E155" s="50">
        <v>0.8125</v>
      </c>
      <c r="F155" s="46" t="s">
        <v>93</v>
      </c>
      <c r="G155" s="47" t="s">
        <v>94</v>
      </c>
      <c r="H155" s="48" t="s">
        <v>16</v>
      </c>
    </row>
    <row r="156" spans="1:8">
      <c r="A156" s="41" t="s">
        <v>90</v>
      </c>
      <c r="B156" s="51" t="s">
        <v>100</v>
      </c>
      <c r="C156" s="43" t="s">
        <v>92</v>
      </c>
      <c r="D156" s="49">
        <v>43911</v>
      </c>
      <c r="E156" s="50">
        <v>0.66666666666666663</v>
      </c>
      <c r="F156" s="46" t="s">
        <v>93</v>
      </c>
      <c r="G156" s="47" t="s">
        <v>94</v>
      </c>
      <c r="H156" s="48" t="s">
        <v>16</v>
      </c>
    </row>
    <row r="157" spans="1:8">
      <c r="A157" s="41" t="s">
        <v>90</v>
      </c>
      <c r="B157" s="51" t="s">
        <v>101</v>
      </c>
      <c r="C157" s="43" t="s">
        <v>92</v>
      </c>
      <c r="D157" s="49">
        <v>43915</v>
      </c>
      <c r="E157" s="50">
        <v>0.8125</v>
      </c>
      <c r="F157" s="46" t="s">
        <v>93</v>
      </c>
      <c r="G157" s="47" t="s">
        <v>94</v>
      </c>
      <c r="H157" s="48" t="s">
        <v>16</v>
      </c>
    </row>
    <row r="158" spans="1:8">
      <c r="A158" s="41" t="s">
        <v>90</v>
      </c>
      <c r="B158" s="51" t="s">
        <v>101</v>
      </c>
      <c r="C158" s="43" t="s">
        <v>92</v>
      </c>
      <c r="D158" s="49">
        <v>43916</v>
      </c>
      <c r="E158" s="50">
        <v>0.8125</v>
      </c>
      <c r="F158" s="46" t="s">
        <v>93</v>
      </c>
      <c r="G158" s="47" t="s">
        <v>94</v>
      </c>
      <c r="H158" s="48" t="s">
        <v>16</v>
      </c>
    </row>
    <row r="159" spans="1:8">
      <c r="A159" s="41" t="s">
        <v>90</v>
      </c>
      <c r="B159" s="51" t="s">
        <v>101</v>
      </c>
      <c r="C159" s="43" t="s">
        <v>92</v>
      </c>
      <c r="D159" s="49">
        <v>43917</v>
      </c>
      <c r="E159" s="50">
        <v>0.8125</v>
      </c>
      <c r="F159" s="46" t="s">
        <v>93</v>
      </c>
      <c r="G159" s="47" t="s">
        <v>94</v>
      </c>
      <c r="H159" s="48" t="s">
        <v>16</v>
      </c>
    </row>
    <row r="160" spans="1:8">
      <c r="A160" s="41" t="s">
        <v>90</v>
      </c>
      <c r="B160" s="51" t="s">
        <v>101</v>
      </c>
      <c r="C160" s="43" t="s">
        <v>92</v>
      </c>
      <c r="D160" s="49">
        <v>43918</v>
      </c>
      <c r="E160" s="50">
        <v>0.58333333333333337</v>
      </c>
      <c r="F160" s="46" t="s">
        <v>93</v>
      </c>
      <c r="G160" s="47" t="s">
        <v>94</v>
      </c>
      <c r="H160" s="48" t="s">
        <v>16</v>
      </c>
    </row>
    <row r="161" spans="1:8">
      <c r="A161" s="41" t="s">
        <v>90</v>
      </c>
      <c r="B161" s="51" t="s">
        <v>102</v>
      </c>
      <c r="C161" s="43" t="s">
        <v>92</v>
      </c>
      <c r="D161" s="49">
        <v>43935</v>
      </c>
      <c r="E161" s="50">
        <v>0.8125</v>
      </c>
      <c r="F161" s="46" t="s">
        <v>93</v>
      </c>
      <c r="G161" s="47" t="s">
        <v>94</v>
      </c>
      <c r="H161" s="48" t="s">
        <v>16</v>
      </c>
    </row>
    <row r="162" spans="1:8">
      <c r="A162" s="41" t="s">
        <v>90</v>
      </c>
      <c r="B162" s="51" t="s">
        <v>102</v>
      </c>
      <c r="C162" s="43" t="s">
        <v>92</v>
      </c>
      <c r="D162" s="49">
        <v>43936</v>
      </c>
      <c r="E162" s="50">
        <v>0.8125</v>
      </c>
      <c r="F162" s="46" t="s">
        <v>93</v>
      </c>
      <c r="G162" s="47" t="s">
        <v>94</v>
      </c>
      <c r="H162" s="48" t="s">
        <v>16</v>
      </c>
    </row>
    <row r="163" spans="1:8">
      <c r="A163" s="41" t="s">
        <v>90</v>
      </c>
      <c r="B163" s="51" t="s">
        <v>102</v>
      </c>
      <c r="C163" s="43" t="s">
        <v>92</v>
      </c>
      <c r="D163" s="49">
        <v>43937</v>
      </c>
      <c r="E163" s="50">
        <v>0.8125</v>
      </c>
      <c r="F163" s="46" t="s">
        <v>93</v>
      </c>
      <c r="G163" s="47" t="s">
        <v>94</v>
      </c>
      <c r="H163" s="48" t="s">
        <v>16</v>
      </c>
    </row>
    <row r="164" spans="1:8">
      <c r="A164" s="41" t="s">
        <v>90</v>
      </c>
      <c r="B164" s="51" t="s">
        <v>102</v>
      </c>
      <c r="C164" s="43" t="s">
        <v>92</v>
      </c>
      <c r="D164" s="49">
        <v>43938</v>
      </c>
      <c r="E164" s="50">
        <v>0.8125</v>
      </c>
      <c r="F164" s="46" t="s">
        <v>93</v>
      </c>
      <c r="G164" s="47" t="s">
        <v>94</v>
      </c>
      <c r="H164" s="48" t="s">
        <v>16</v>
      </c>
    </row>
    <row r="165" spans="1:8">
      <c r="A165" s="41" t="s">
        <v>90</v>
      </c>
      <c r="B165" s="51" t="s">
        <v>102</v>
      </c>
      <c r="C165" s="43" t="s">
        <v>92</v>
      </c>
      <c r="D165" s="49">
        <v>43939</v>
      </c>
      <c r="E165" s="50">
        <v>0.8125</v>
      </c>
      <c r="F165" s="46" t="s">
        <v>93</v>
      </c>
      <c r="G165" s="47" t="s">
        <v>94</v>
      </c>
      <c r="H165" s="48" t="s">
        <v>16</v>
      </c>
    </row>
    <row r="166" spans="1:8">
      <c r="A166" s="41" t="s">
        <v>90</v>
      </c>
      <c r="B166" s="51" t="s">
        <v>102</v>
      </c>
      <c r="C166" s="43" t="s">
        <v>92</v>
      </c>
      <c r="D166" s="49">
        <v>43942</v>
      </c>
      <c r="E166" s="50">
        <v>0.8125</v>
      </c>
      <c r="F166" s="46" t="s">
        <v>93</v>
      </c>
      <c r="G166" s="47" t="s">
        <v>94</v>
      </c>
      <c r="H166" s="48" t="s">
        <v>16</v>
      </c>
    </row>
    <row r="167" spans="1:8">
      <c r="A167" s="41" t="s">
        <v>90</v>
      </c>
      <c r="B167" s="51" t="s">
        <v>102</v>
      </c>
      <c r="C167" s="43" t="s">
        <v>92</v>
      </c>
      <c r="D167" s="49">
        <v>43943</v>
      </c>
      <c r="E167" s="50">
        <v>0.8125</v>
      </c>
      <c r="F167" s="46" t="s">
        <v>93</v>
      </c>
      <c r="G167" s="47" t="s">
        <v>94</v>
      </c>
      <c r="H167" s="48" t="s">
        <v>16</v>
      </c>
    </row>
    <row r="168" spans="1:8">
      <c r="A168" s="41" t="s">
        <v>90</v>
      </c>
      <c r="B168" s="51" t="s">
        <v>102</v>
      </c>
      <c r="C168" s="43" t="s">
        <v>92</v>
      </c>
      <c r="D168" s="49">
        <v>43944</v>
      </c>
      <c r="E168" s="50">
        <v>0.8125</v>
      </c>
      <c r="F168" s="46" t="s">
        <v>93</v>
      </c>
      <c r="G168" s="47" t="s">
        <v>94</v>
      </c>
      <c r="H168" s="48" t="s">
        <v>16</v>
      </c>
    </row>
    <row r="169" spans="1:8">
      <c r="A169" s="41" t="s">
        <v>90</v>
      </c>
      <c r="B169" s="51" t="s">
        <v>102</v>
      </c>
      <c r="C169" s="43" t="s">
        <v>92</v>
      </c>
      <c r="D169" s="49">
        <v>43945</v>
      </c>
      <c r="E169" s="50">
        <v>0.8125</v>
      </c>
      <c r="F169" s="46" t="s">
        <v>93</v>
      </c>
      <c r="G169" s="47" t="s">
        <v>94</v>
      </c>
      <c r="H169" s="48" t="s">
        <v>16</v>
      </c>
    </row>
    <row r="170" spans="1:8">
      <c r="A170" s="41" t="s">
        <v>90</v>
      </c>
      <c r="B170" s="51" t="s">
        <v>102</v>
      </c>
      <c r="C170" s="43" t="s">
        <v>92</v>
      </c>
      <c r="D170" s="49">
        <v>43946</v>
      </c>
      <c r="E170" s="50">
        <v>0.8125</v>
      </c>
      <c r="F170" s="46" t="s">
        <v>93</v>
      </c>
      <c r="G170" s="47" t="s">
        <v>94</v>
      </c>
      <c r="H170" s="48" t="s">
        <v>16</v>
      </c>
    </row>
    <row r="171" spans="1:8">
      <c r="A171" s="41" t="s">
        <v>90</v>
      </c>
      <c r="B171" s="51" t="s">
        <v>102</v>
      </c>
      <c r="C171" s="43" t="s">
        <v>92</v>
      </c>
      <c r="D171" s="49">
        <v>43949</v>
      </c>
      <c r="E171" s="50">
        <v>0.8125</v>
      </c>
      <c r="F171" s="46" t="s">
        <v>93</v>
      </c>
      <c r="G171" s="47" t="s">
        <v>94</v>
      </c>
      <c r="H171" s="48" t="s">
        <v>16</v>
      </c>
    </row>
    <row r="172" spans="1:8">
      <c r="A172" s="41" t="s">
        <v>90</v>
      </c>
      <c r="B172" s="51" t="s">
        <v>102</v>
      </c>
      <c r="C172" s="43" t="s">
        <v>92</v>
      </c>
      <c r="D172" s="49">
        <f>D173</f>
        <v>43950</v>
      </c>
      <c r="E172" s="50">
        <v>0.54166666666666663</v>
      </c>
      <c r="F172" s="46" t="s">
        <v>93</v>
      </c>
      <c r="G172" s="47" t="s">
        <v>94</v>
      </c>
      <c r="H172" s="48" t="s">
        <v>16</v>
      </c>
    </row>
    <row r="173" spans="1:8">
      <c r="A173" s="41" t="s">
        <v>90</v>
      </c>
      <c r="B173" s="51" t="s">
        <v>102</v>
      </c>
      <c r="C173" s="43" t="s">
        <v>92</v>
      </c>
      <c r="D173" s="49">
        <v>43950</v>
      </c>
      <c r="E173" s="50">
        <v>0.8125</v>
      </c>
      <c r="F173" s="46" t="s">
        <v>93</v>
      </c>
      <c r="G173" s="47" t="s">
        <v>94</v>
      </c>
      <c r="H173" s="48" t="s">
        <v>16</v>
      </c>
    </row>
    <row r="174" spans="1:8">
      <c r="A174" s="41" t="s">
        <v>90</v>
      </c>
      <c r="B174" s="51" t="s">
        <v>102</v>
      </c>
      <c r="C174" s="43" t="s">
        <v>92</v>
      </c>
      <c r="D174" s="49">
        <v>43951</v>
      </c>
      <c r="E174" s="50">
        <v>0.8125</v>
      </c>
      <c r="F174" s="46" t="s">
        <v>93</v>
      </c>
      <c r="G174" s="47" t="s">
        <v>94</v>
      </c>
      <c r="H174" s="48" t="s">
        <v>16</v>
      </c>
    </row>
    <row r="175" spans="1:8">
      <c r="A175" s="41" t="s">
        <v>90</v>
      </c>
      <c r="B175" s="51" t="s">
        <v>102</v>
      </c>
      <c r="C175" s="43" t="s">
        <v>92</v>
      </c>
      <c r="D175" s="49">
        <v>43952</v>
      </c>
      <c r="E175" s="50">
        <v>0.8125</v>
      </c>
      <c r="F175" s="46" t="s">
        <v>93</v>
      </c>
      <c r="G175" s="47" t="s">
        <v>94</v>
      </c>
      <c r="H175" s="48" t="s">
        <v>16</v>
      </c>
    </row>
    <row r="176" spans="1:8">
      <c r="A176" s="41" t="s">
        <v>90</v>
      </c>
      <c r="B176" s="51" t="s">
        <v>102</v>
      </c>
      <c r="C176" s="43" t="s">
        <v>92</v>
      </c>
      <c r="D176" s="49">
        <v>43953</v>
      </c>
      <c r="E176" s="50">
        <v>0.8125</v>
      </c>
      <c r="F176" s="46" t="s">
        <v>93</v>
      </c>
      <c r="G176" s="47" t="s">
        <v>94</v>
      </c>
      <c r="H176" s="48" t="s">
        <v>16</v>
      </c>
    </row>
    <row r="177" spans="1:9">
      <c r="A177" s="41" t="s">
        <v>90</v>
      </c>
      <c r="B177" s="51" t="s">
        <v>102</v>
      </c>
      <c r="C177" s="43" t="s">
        <v>92</v>
      </c>
      <c r="D177" s="49">
        <v>43956</v>
      </c>
      <c r="E177" s="50">
        <v>0.54166666666666663</v>
      </c>
      <c r="F177" s="46" t="s">
        <v>93</v>
      </c>
      <c r="G177" s="47" t="s">
        <v>94</v>
      </c>
      <c r="H177" s="48" t="s">
        <v>16</v>
      </c>
    </row>
    <row r="178" spans="1:9">
      <c r="A178" s="41" t="s">
        <v>90</v>
      </c>
      <c r="B178" s="51" t="s">
        <v>102</v>
      </c>
      <c r="C178" s="43" t="s">
        <v>92</v>
      </c>
      <c r="D178" s="49">
        <v>43957</v>
      </c>
      <c r="E178" s="50">
        <v>0.8125</v>
      </c>
      <c r="F178" s="46" t="s">
        <v>93</v>
      </c>
      <c r="G178" s="47" t="s">
        <v>94</v>
      </c>
      <c r="H178" s="48" t="s">
        <v>16</v>
      </c>
    </row>
    <row r="179" spans="1:9">
      <c r="A179" s="41" t="s">
        <v>90</v>
      </c>
      <c r="B179" s="51" t="s">
        <v>102</v>
      </c>
      <c r="C179" s="43" t="s">
        <v>92</v>
      </c>
      <c r="D179" s="49">
        <v>43958</v>
      </c>
      <c r="E179" s="50">
        <v>0.8125</v>
      </c>
      <c r="F179" s="46" t="s">
        <v>93</v>
      </c>
      <c r="G179" s="47" t="s">
        <v>94</v>
      </c>
      <c r="H179" s="48" t="s">
        <v>16</v>
      </c>
    </row>
    <row r="180" spans="1:9">
      <c r="A180" s="41" t="s">
        <v>90</v>
      </c>
      <c r="B180" s="51" t="s">
        <v>102</v>
      </c>
      <c r="C180" s="43" t="s">
        <v>92</v>
      </c>
      <c r="D180" s="49">
        <v>43959</v>
      </c>
      <c r="E180" s="50">
        <v>0.8125</v>
      </c>
      <c r="F180" s="46" t="s">
        <v>93</v>
      </c>
      <c r="G180" s="47" t="s">
        <v>94</v>
      </c>
      <c r="H180" s="48" t="s">
        <v>16</v>
      </c>
    </row>
    <row r="181" spans="1:9">
      <c r="A181" s="41" t="s">
        <v>90</v>
      </c>
      <c r="B181" s="51" t="s">
        <v>102</v>
      </c>
      <c r="C181" s="43" t="s">
        <v>92</v>
      </c>
      <c r="D181" s="49">
        <v>43960</v>
      </c>
      <c r="E181" s="50">
        <v>0.66666666666666663</v>
      </c>
      <c r="F181" s="46" t="s">
        <v>93</v>
      </c>
      <c r="G181" s="47" t="s">
        <v>94</v>
      </c>
      <c r="H181" s="48" t="s">
        <v>16</v>
      </c>
    </row>
    <row r="182" spans="1:9">
      <c r="A182" s="52" t="s">
        <v>103</v>
      </c>
      <c r="B182" s="52" t="s">
        <v>104</v>
      </c>
      <c r="C182" s="53" t="s">
        <v>105</v>
      </c>
      <c r="D182" s="54">
        <v>43746</v>
      </c>
      <c r="E182" s="55" t="s">
        <v>13</v>
      </c>
      <c r="F182" s="53" t="s">
        <v>106</v>
      </c>
      <c r="G182" s="56" t="s">
        <v>107</v>
      </c>
      <c r="H182" s="57" t="s">
        <v>16</v>
      </c>
      <c r="I182" s="58"/>
    </row>
    <row r="183" spans="1:9">
      <c r="A183" s="52" t="s">
        <v>103</v>
      </c>
      <c r="B183" s="52" t="s">
        <v>104</v>
      </c>
      <c r="C183" s="53" t="s">
        <v>105</v>
      </c>
      <c r="D183" s="54" t="s">
        <v>108</v>
      </c>
      <c r="E183" s="55" t="s">
        <v>13</v>
      </c>
      <c r="F183" s="53" t="s">
        <v>106</v>
      </c>
      <c r="G183" s="56" t="s">
        <v>107</v>
      </c>
      <c r="H183" s="57" t="s">
        <v>16</v>
      </c>
      <c r="I183" s="58"/>
    </row>
    <row r="184" spans="1:9">
      <c r="A184" s="52" t="s">
        <v>103</v>
      </c>
      <c r="B184" s="52" t="s">
        <v>104</v>
      </c>
      <c r="C184" s="53" t="s">
        <v>105</v>
      </c>
      <c r="D184" s="54" t="s">
        <v>109</v>
      </c>
      <c r="E184" s="55" t="s">
        <v>13</v>
      </c>
      <c r="F184" s="53" t="s">
        <v>106</v>
      </c>
      <c r="G184" s="56" t="s">
        <v>107</v>
      </c>
      <c r="H184" s="57" t="s">
        <v>16</v>
      </c>
      <c r="I184" s="58"/>
    </row>
    <row r="185" spans="1:9">
      <c r="A185" s="52" t="s">
        <v>103</v>
      </c>
      <c r="B185" s="52" t="s">
        <v>104</v>
      </c>
      <c r="C185" s="53" t="s">
        <v>105</v>
      </c>
      <c r="D185" s="54" t="s">
        <v>110</v>
      </c>
      <c r="E185" s="55" t="s">
        <v>13</v>
      </c>
      <c r="F185" s="53" t="s">
        <v>106</v>
      </c>
      <c r="G185" s="56" t="s">
        <v>107</v>
      </c>
      <c r="H185" s="57" t="s">
        <v>16</v>
      </c>
      <c r="I185" s="58"/>
    </row>
    <row r="186" spans="1:9">
      <c r="A186" s="52" t="s">
        <v>103</v>
      </c>
      <c r="B186" s="52" t="s">
        <v>111</v>
      </c>
      <c r="C186" s="53" t="s">
        <v>105</v>
      </c>
      <c r="D186" s="54" t="s">
        <v>112</v>
      </c>
      <c r="E186" s="55" t="s">
        <v>13</v>
      </c>
      <c r="F186" s="53" t="s">
        <v>113</v>
      </c>
      <c r="G186" s="56" t="s">
        <v>114</v>
      </c>
      <c r="H186" s="57" t="s">
        <v>16</v>
      </c>
      <c r="I186" s="58"/>
    </row>
    <row r="187" spans="1:9">
      <c r="A187" s="52" t="s">
        <v>103</v>
      </c>
      <c r="B187" s="52" t="s">
        <v>111</v>
      </c>
      <c r="C187" s="53" t="s">
        <v>105</v>
      </c>
      <c r="D187" s="59" t="s">
        <v>115</v>
      </c>
      <c r="E187" s="55" t="s">
        <v>13</v>
      </c>
      <c r="F187" s="53" t="s">
        <v>113</v>
      </c>
      <c r="G187" s="56" t="s">
        <v>114</v>
      </c>
      <c r="H187" s="57" t="s">
        <v>16</v>
      </c>
      <c r="I187" s="58"/>
    </row>
    <row r="188" spans="1:9">
      <c r="A188" s="52" t="s">
        <v>103</v>
      </c>
      <c r="B188" s="52" t="s">
        <v>111</v>
      </c>
      <c r="C188" s="53" t="s">
        <v>105</v>
      </c>
      <c r="D188" s="59">
        <v>43770</v>
      </c>
      <c r="E188" s="55" t="s">
        <v>13</v>
      </c>
      <c r="F188" s="53" t="s">
        <v>113</v>
      </c>
      <c r="G188" s="56" t="s">
        <v>114</v>
      </c>
      <c r="H188" s="57" t="s">
        <v>16</v>
      </c>
      <c r="I188" s="58"/>
    </row>
    <row r="189" spans="1:9">
      <c r="A189" s="52" t="s">
        <v>103</v>
      </c>
      <c r="B189" s="53" t="s">
        <v>116</v>
      </c>
      <c r="C189" s="53" t="str">
        <f>C188</f>
        <v>Danse</v>
      </c>
      <c r="D189" s="59">
        <v>43789</v>
      </c>
      <c r="E189" s="55" t="s">
        <v>13</v>
      </c>
      <c r="F189" s="53" t="s">
        <v>117</v>
      </c>
      <c r="G189" s="60"/>
      <c r="H189" s="57" t="str">
        <f>H188</f>
        <v>2019-2020</v>
      </c>
      <c r="I189" s="58"/>
    </row>
    <row r="190" spans="1:9">
      <c r="A190" s="52" t="s">
        <v>103</v>
      </c>
      <c r="B190" s="53" t="s">
        <v>118</v>
      </c>
      <c r="C190" s="53" t="str">
        <f>C188</f>
        <v>Danse</v>
      </c>
      <c r="D190" s="59">
        <v>43790</v>
      </c>
      <c r="E190" s="55" t="s">
        <v>13</v>
      </c>
      <c r="F190" s="53" t="s">
        <v>119</v>
      </c>
      <c r="G190" s="56" t="s">
        <v>120</v>
      </c>
      <c r="H190" s="57" t="s">
        <v>16</v>
      </c>
      <c r="I190" s="58"/>
    </row>
    <row r="191" spans="1:9">
      <c r="A191" s="52" t="s">
        <v>103</v>
      </c>
      <c r="B191" s="53" t="s">
        <v>118</v>
      </c>
      <c r="C191" s="53" t="str">
        <f t="shared" ref="C191:C192" si="0">C189</f>
        <v>Danse</v>
      </c>
      <c r="D191" s="59">
        <v>43791</v>
      </c>
      <c r="E191" s="55" t="s">
        <v>13</v>
      </c>
      <c r="F191" s="53" t="s">
        <v>119</v>
      </c>
      <c r="G191" s="56" t="s">
        <v>120</v>
      </c>
      <c r="H191" s="57" t="s">
        <v>16</v>
      </c>
      <c r="I191" s="58"/>
    </row>
    <row r="192" spans="1:9">
      <c r="A192" s="52" t="s">
        <v>103</v>
      </c>
      <c r="B192" s="53" t="s">
        <v>118</v>
      </c>
      <c r="C192" s="53" t="str">
        <f t="shared" si="0"/>
        <v>Danse</v>
      </c>
      <c r="D192" s="59">
        <v>43792</v>
      </c>
      <c r="E192" s="55" t="s">
        <v>13</v>
      </c>
      <c r="F192" s="53" t="s">
        <v>119</v>
      </c>
      <c r="G192" s="56" t="s">
        <v>120</v>
      </c>
      <c r="H192" s="57" t="s">
        <v>16</v>
      </c>
      <c r="I192" s="58"/>
    </row>
    <row r="193" spans="1:9">
      <c r="A193" s="52" t="s">
        <v>103</v>
      </c>
      <c r="B193" s="53" t="s">
        <v>121</v>
      </c>
      <c r="C193" s="53" t="str">
        <f>C192</f>
        <v>Danse</v>
      </c>
      <c r="D193" s="59">
        <v>43853</v>
      </c>
      <c r="E193" s="55" t="s">
        <v>122</v>
      </c>
      <c r="F193" s="52" t="s">
        <v>106</v>
      </c>
      <c r="G193" s="56" t="s">
        <v>123</v>
      </c>
      <c r="H193" s="57" t="s">
        <v>16</v>
      </c>
      <c r="I193" s="58"/>
    </row>
    <row r="194" spans="1:9">
      <c r="A194" s="52" t="s">
        <v>103</v>
      </c>
      <c r="B194" s="53" t="s">
        <v>121</v>
      </c>
      <c r="C194" s="53" t="str">
        <f>C193</f>
        <v>Danse</v>
      </c>
      <c r="D194" s="59">
        <v>43854</v>
      </c>
      <c r="E194" s="55" t="s">
        <v>124</v>
      </c>
      <c r="F194" s="53" t="s">
        <v>106</v>
      </c>
      <c r="G194" s="56" t="s">
        <v>123</v>
      </c>
      <c r="H194" s="57" t="s">
        <v>16</v>
      </c>
      <c r="I194" s="58"/>
    </row>
    <row r="195" spans="1:9">
      <c r="A195" s="52" t="s">
        <v>103</v>
      </c>
      <c r="B195" s="52" t="s">
        <v>125</v>
      </c>
      <c r="C195" s="53" t="s">
        <v>105</v>
      </c>
      <c r="D195" s="59">
        <v>43879</v>
      </c>
      <c r="E195" s="55" t="s">
        <v>13</v>
      </c>
      <c r="F195" s="53" t="s">
        <v>117</v>
      </c>
      <c r="G195" s="56" t="s">
        <v>126</v>
      </c>
      <c r="H195" s="57" t="s">
        <v>16</v>
      </c>
      <c r="I195" s="58"/>
    </row>
    <row r="196" spans="1:9">
      <c r="A196" s="52" t="s">
        <v>103</v>
      </c>
      <c r="B196" s="53" t="s">
        <v>127</v>
      </c>
      <c r="C196" s="53" t="s">
        <v>105</v>
      </c>
      <c r="D196" s="59">
        <v>43907</v>
      </c>
      <c r="E196" s="55" t="s">
        <v>28</v>
      </c>
      <c r="F196" s="53" t="s">
        <v>113</v>
      </c>
      <c r="G196" s="56" t="s">
        <v>128</v>
      </c>
      <c r="H196" s="57" t="s">
        <v>16</v>
      </c>
      <c r="I196" s="58"/>
    </row>
    <row r="197" spans="1:9">
      <c r="A197" s="52" t="s">
        <v>103</v>
      </c>
      <c r="B197" s="53" t="s">
        <v>127</v>
      </c>
      <c r="C197" s="53" t="s">
        <v>105</v>
      </c>
      <c r="D197" s="59">
        <v>43908</v>
      </c>
      <c r="E197" s="55" t="s">
        <v>28</v>
      </c>
      <c r="F197" s="53" t="s">
        <v>113</v>
      </c>
      <c r="G197" s="56" t="s">
        <v>128</v>
      </c>
      <c r="H197" s="57" t="s">
        <v>16</v>
      </c>
      <c r="I197" s="58"/>
    </row>
    <row r="198" spans="1:9">
      <c r="A198" s="52" t="s">
        <v>103</v>
      </c>
      <c r="B198" s="53" t="s">
        <v>127</v>
      </c>
      <c r="C198" s="53" t="s">
        <v>105</v>
      </c>
      <c r="D198" s="59">
        <v>43909</v>
      </c>
      <c r="E198" s="55" t="s">
        <v>13</v>
      </c>
      <c r="F198" s="53" t="s">
        <v>113</v>
      </c>
      <c r="G198" s="56" t="s">
        <v>128</v>
      </c>
      <c r="H198" s="57" t="s">
        <v>16</v>
      </c>
      <c r="I198" s="58"/>
    </row>
    <row r="199" spans="1:9">
      <c r="A199" s="52" t="s">
        <v>103</v>
      </c>
      <c r="B199" s="53" t="s">
        <v>127</v>
      </c>
      <c r="C199" s="53" t="s">
        <v>105</v>
      </c>
      <c r="D199" s="59">
        <v>43910</v>
      </c>
      <c r="E199" s="55" t="s">
        <v>13</v>
      </c>
      <c r="F199" s="53" t="s">
        <v>113</v>
      </c>
      <c r="G199" s="56" t="s">
        <v>128</v>
      </c>
      <c r="H199" s="57" t="s">
        <v>16</v>
      </c>
      <c r="I199" s="58"/>
    </row>
    <row r="200" spans="1:9">
      <c r="A200" s="52" t="s">
        <v>103</v>
      </c>
      <c r="B200" s="53" t="s">
        <v>129</v>
      </c>
      <c r="C200" s="52" t="s">
        <v>105</v>
      </c>
      <c r="D200" s="52" t="s">
        <v>130</v>
      </c>
      <c r="E200" s="55" t="s">
        <v>13</v>
      </c>
      <c r="F200" s="52" t="s">
        <v>131</v>
      </c>
      <c r="G200" s="56" t="s">
        <v>132</v>
      </c>
      <c r="H200" s="57" t="s">
        <v>16</v>
      </c>
      <c r="I200" s="58"/>
    </row>
    <row r="201" spans="1:9">
      <c r="A201" s="52" t="s">
        <v>103</v>
      </c>
      <c r="B201" s="53" t="s">
        <v>133</v>
      </c>
      <c r="C201" s="52" t="str">
        <f>C202</f>
        <v>Danse</v>
      </c>
      <c r="D201" s="61">
        <v>43921</v>
      </c>
      <c r="E201" s="55" t="s">
        <v>134</v>
      </c>
      <c r="F201" s="52" t="s">
        <v>135</v>
      </c>
      <c r="G201" s="56" t="s">
        <v>136</v>
      </c>
      <c r="H201" s="57" t="s">
        <v>16</v>
      </c>
      <c r="I201" s="58"/>
    </row>
    <row r="202" spans="1:9">
      <c r="A202" s="52" t="s">
        <v>103</v>
      </c>
      <c r="B202" s="53" t="s">
        <v>133</v>
      </c>
      <c r="C202" s="52" t="str">
        <f>C203</f>
        <v>Danse</v>
      </c>
      <c r="D202" s="52" t="s">
        <v>130</v>
      </c>
      <c r="E202" s="55" t="s">
        <v>134</v>
      </c>
      <c r="F202" s="52" t="s">
        <v>135</v>
      </c>
      <c r="G202" s="56" t="s">
        <v>136</v>
      </c>
      <c r="H202" s="57" t="s">
        <v>16</v>
      </c>
      <c r="I202" s="58"/>
    </row>
    <row r="203" spans="1:9">
      <c r="A203" s="52" t="s">
        <v>103</v>
      </c>
      <c r="B203" s="53" t="s">
        <v>133</v>
      </c>
      <c r="C203" s="52" t="str">
        <f>C204</f>
        <v>Danse</v>
      </c>
      <c r="D203" s="59">
        <v>43923</v>
      </c>
      <c r="E203" s="55" t="s">
        <v>134</v>
      </c>
      <c r="F203" s="52" t="s">
        <v>135</v>
      </c>
      <c r="G203" s="56" t="s">
        <v>136</v>
      </c>
      <c r="H203" s="57" t="s">
        <v>16</v>
      </c>
      <c r="I203" s="58"/>
    </row>
    <row r="204" spans="1:9">
      <c r="A204" s="52" t="s">
        <v>103</v>
      </c>
      <c r="B204" s="53" t="s">
        <v>133</v>
      </c>
      <c r="C204" s="52" t="str">
        <f t="shared" ref="C204:C205" si="1">C198</f>
        <v>Danse</v>
      </c>
      <c r="D204" s="59">
        <v>43924</v>
      </c>
      <c r="E204" s="55" t="s">
        <v>134</v>
      </c>
      <c r="F204" s="52" t="s">
        <v>135</v>
      </c>
      <c r="G204" s="56" t="s">
        <v>136</v>
      </c>
      <c r="H204" s="57" t="s">
        <v>16</v>
      </c>
      <c r="I204" s="58"/>
    </row>
    <row r="205" spans="1:9">
      <c r="A205" s="52" t="s">
        <v>103</v>
      </c>
      <c r="B205" s="53" t="s">
        <v>133</v>
      </c>
      <c r="C205" s="52" t="str">
        <f t="shared" si="1"/>
        <v>Danse</v>
      </c>
      <c r="D205" s="59">
        <v>43926</v>
      </c>
      <c r="E205" s="55" t="s">
        <v>137</v>
      </c>
      <c r="F205" s="52" t="s">
        <v>135</v>
      </c>
      <c r="G205" s="56" t="s">
        <v>136</v>
      </c>
      <c r="H205" s="57" t="s">
        <v>16</v>
      </c>
      <c r="I205" s="58"/>
    </row>
    <row r="206" spans="1:9">
      <c r="A206" s="52" t="s">
        <v>103</v>
      </c>
      <c r="B206" s="53" t="s">
        <v>133</v>
      </c>
      <c r="C206" s="52" t="str">
        <f>C200</f>
        <v>Danse</v>
      </c>
      <c r="D206" s="59">
        <v>43926</v>
      </c>
      <c r="E206" s="55" t="s">
        <v>64</v>
      </c>
      <c r="F206" s="52" t="s">
        <v>135</v>
      </c>
      <c r="G206" s="56" t="s">
        <v>136</v>
      </c>
      <c r="H206" s="57" t="s">
        <v>16</v>
      </c>
      <c r="I206" s="58"/>
    </row>
    <row r="207" spans="1:9">
      <c r="A207" s="52" t="s">
        <v>103</v>
      </c>
      <c r="B207" s="53" t="s">
        <v>138</v>
      </c>
      <c r="C207" s="52" t="str">
        <f t="shared" ref="C207:C210" si="2">C201</f>
        <v>Danse</v>
      </c>
      <c r="D207" s="59">
        <v>43935</v>
      </c>
      <c r="E207" s="55" t="s">
        <v>13</v>
      </c>
      <c r="F207" s="52" t="s">
        <v>106</v>
      </c>
      <c r="G207" s="56" t="s">
        <v>139</v>
      </c>
      <c r="H207" s="57" t="s">
        <v>16</v>
      </c>
      <c r="I207" s="58"/>
    </row>
    <row r="208" spans="1:9">
      <c r="A208" s="52" t="s">
        <v>103</v>
      </c>
      <c r="B208" s="53" t="s">
        <v>138</v>
      </c>
      <c r="C208" s="52" t="str">
        <f t="shared" si="2"/>
        <v>Danse</v>
      </c>
      <c r="D208" s="59">
        <v>43936</v>
      </c>
      <c r="E208" s="55" t="s">
        <v>13</v>
      </c>
      <c r="F208" s="52" t="s">
        <v>106</v>
      </c>
      <c r="G208" s="56" t="s">
        <v>139</v>
      </c>
      <c r="H208" s="57" t="s">
        <v>16</v>
      </c>
      <c r="I208" s="58"/>
    </row>
    <row r="209" spans="1:9">
      <c r="A209" s="52" t="s">
        <v>103</v>
      </c>
      <c r="B209" s="53" t="s">
        <v>138</v>
      </c>
      <c r="C209" s="52" t="str">
        <f t="shared" si="2"/>
        <v>Danse</v>
      </c>
      <c r="D209" s="59">
        <v>43937</v>
      </c>
      <c r="E209" s="55" t="s">
        <v>13</v>
      </c>
      <c r="F209" s="52" t="s">
        <v>106</v>
      </c>
      <c r="G209" s="56" t="s">
        <v>139</v>
      </c>
      <c r="H209" s="57" t="s">
        <v>16</v>
      </c>
      <c r="I209" s="58"/>
    </row>
    <row r="210" spans="1:9">
      <c r="A210" s="52" t="s">
        <v>103</v>
      </c>
      <c r="B210" s="53" t="s">
        <v>138</v>
      </c>
      <c r="C210" s="52" t="str">
        <f t="shared" si="2"/>
        <v>Danse</v>
      </c>
      <c r="D210" s="59">
        <v>43938</v>
      </c>
      <c r="E210" s="55" t="s">
        <v>13</v>
      </c>
      <c r="F210" s="52" t="s">
        <v>106</v>
      </c>
      <c r="G210" s="56" t="s">
        <v>139</v>
      </c>
      <c r="H210" s="57" t="s">
        <v>16</v>
      </c>
      <c r="I210" s="58"/>
    </row>
    <row r="211" spans="1:9">
      <c r="A211" s="52" t="str">
        <f>A210</f>
        <v>La Rotonde</v>
      </c>
      <c r="B211" s="53" t="s">
        <v>140</v>
      </c>
      <c r="C211" s="52" t="str">
        <f>C210</f>
        <v>Danse</v>
      </c>
      <c r="D211" s="59">
        <v>43949</v>
      </c>
      <c r="E211" s="55" t="s">
        <v>13</v>
      </c>
      <c r="F211" s="52" t="s">
        <v>106</v>
      </c>
      <c r="G211" s="56" t="s">
        <v>141</v>
      </c>
      <c r="H211" s="57" t="s">
        <v>16</v>
      </c>
      <c r="I211" s="58"/>
    </row>
    <row r="212" spans="1:9">
      <c r="A212" s="52" t="str">
        <f t="shared" ref="A212:A219" si="3">A211</f>
        <v>La Rotonde</v>
      </c>
      <c r="B212" s="53" t="s">
        <v>140</v>
      </c>
      <c r="C212" s="52" t="s">
        <v>105</v>
      </c>
      <c r="D212" s="59">
        <v>43950</v>
      </c>
      <c r="E212" s="55" t="s">
        <v>13</v>
      </c>
      <c r="F212" s="52" t="s">
        <v>106</v>
      </c>
      <c r="G212" s="56" t="s">
        <v>141</v>
      </c>
      <c r="H212" s="57" t="s">
        <v>16</v>
      </c>
      <c r="I212" s="58"/>
    </row>
    <row r="213" spans="1:9">
      <c r="A213" s="52" t="str">
        <f t="shared" si="3"/>
        <v>La Rotonde</v>
      </c>
      <c r="B213" s="53" t="s">
        <v>140</v>
      </c>
      <c r="C213" s="52" t="s">
        <v>105</v>
      </c>
      <c r="D213" s="59">
        <v>43951</v>
      </c>
      <c r="E213" s="55" t="s">
        <v>13</v>
      </c>
      <c r="F213" s="52" t="s">
        <v>106</v>
      </c>
      <c r="G213" s="56" t="s">
        <v>141</v>
      </c>
      <c r="H213" s="57" t="s">
        <v>16</v>
      </c>
      <c r="I213" s="58"/>
    </row>
    <row r="214" spans="1:9">
      <c r="A214" s="52" t="str">
        <f t="shared" si="3"/>
        <v>La Rotonde</v>
      </c>
      <c r="B214" s="53" t="s">
        <v>140</v>
      </c>
      <c r="C214" s="52" t="s">
        <v>105</v>
      </c>
      <c r="D214" s="59">
        <v>43952</v>
      </c>
      <c r="E214" s="55" t="s">
        <v>13</v>
      </c>
      <c r="F214" s="52" t="s">
        <v>106</v>
      </c>
      <c r="G214" s="56" t="s">
        <v>141</v>
      </c>
      <c r="H214" s="57" t="s">
        <v>16</v>
      </c>
      <c r="I214" s="58"/>
    </row>
    <row r="215" spans="1:9">
      <c r="A215" s="52" t="str">
        <f t="shared" si="3"/>
        <v>La Rotonde</v>
      </c>
      <c r="B215" s="53" t="s">
        <v>140</v>
      </c>
      <c r="C215" s="52" t="s">
        <v>105</v>
      </c>
      <c r="D215" s="59">
        <v>43953</v>
      </c>
      <c r="E215" s="55" t="s">
        <v>13</v>
      </c>
      <c r="F215" s="52" t="s">
        <v>106</v>
      </c>
      <c r="G215" s="56" t="s">
        <v>141</v>
      </c>
      <c r="H215" s="57" t="s">
        <v>16</v>
      </c>
      <c r="I215" s="58"/>
    </row>
    <row r="216" spans="1:9">
      <c r="A216" s="52" t="str">
        <f t="shared" si="3"/>
        <v>La Rotonde</v>
      </c>
      <c r="B216" s="53" t="s">
        <v>142</v>
      </c>
      <c r="C216" s="52" t="s">
        <v>105</v>
      </c>
      <c r="D216" s="59">
        <v>43964</v>
      </c>
      <c r="E216" s="55" t="s">
        <v>13</v>
      </c>
      <c r="F216" s="52" t="str">
        <f>F215</f>
        <v>Maison pour la danse</v>
      </c>
      <c r="G216" s="56" t="s">
        <v>143</v>
      </c>
      <c r="H216" s="57" t="s">
        <v>16</v>
      </c>
      <c r="I216" s="58"/>
    </row>
    <row r="217" spans="1:9">
      <c r="A217" s="52" t="str">
        <f t="shared" si="3"/>
        <v>La Rotonde</v>
      </c>
      <c r="B217" s="53" t="str">
        <f>B216</f>
        <v>Gigue in the dark 2,5</v>
      </c>
      <c r="C217" s="52" t="s">
        <v>105</v>
      </c>
      <c r="D217" s="59">
        <v>43965</v>
      </c>
      <c r="E217" s="55" t="s">
        <v>13</v>
      </c>
      <c r="F217" s="52" t="str">
        <f t="shared" ref="F217:F219" si="4">F216</f>
        <v>Maison pour la danse</v>
      </c>
      <c r="G217" s="56" t="s">
        <v>144</v>
      </c>
      <c r="H217" s="57" t="s">
        <v>16</v>
      </c>
      <c r="I217" s="58"/>
    </row>
    <row r="218" spans="1:9">
      <c r="A218" s="52" t="str">
        <f t="shared" si="3"/>
        <v>La Rotonde</v>
      </c>
      <c r="B218" s="53" t="str">
        <f>B217</f>
        <v>Gigue in the dark 2,5</v>
      </c>
      <c r="C218" s="52" t="s">
        <v>105</v>
      </c>
      <c r="D218" s="59">
        <v>43966</v>
      </c>
      <c r="E218" s="55" t="s">
        <v>13</v>
      </c>
      <c r="F218" s="52" t="str">
        <f t="shared" si="4"/>
        <v>Maison pour la danse</v>
      </c>
      <c r="G218" s="56" t="s">
        <v>145</v>
      </c>
      <c r="H218" s="57" t="s">
        <v>16</v>
      </c>
      <c r="I218" s="58"/>
    </row>
    <row r="219" spans="1:9">
      <c r="A219" s="52" t="str">
        <f t="shared" si="3"/>
        <v>La Rotonde</v>
      </c>
      <c r="B219" s="53" t="str">
        <f>B218</f>
        <v>Gigue in the dark 2,5</v>
      </c>
      <c r="C219" s="52" t="s">
        <v>105</v>
      </c>
      <c r="D219" s="59">
        <v>43967</v>
      </c>
      <c r="E219" s="55" t="s">
        <v>13</v>
      </c>
      <c r="F219" s="52" t="str">
        <f t="shared" si="4"/>
        <v>Maison pour la danse</v>
      </c>
      <c r="G219" s="56" t="s">
        <v>146</v>
      </c>
      <c r="H219" s="57" t="s">
        <v>16</v>
      </c>
      <c r="I219" s="58"/>
    </row>
    <row r="220" spans="1:9">
      <c r="A220" s="52" t="str">
        <f>A219</f>
        <v>La Rotonde</v>
      </c>
      <c r="B220" s="53" t="s">
        <v>147</v>
      </c>
      <c r="C220" s="52" t="s">
        <v>105</v>
      </c>
      <c r="D220" s="59">
        <v>43977</v>
      </c>
      <c r="E220" s="55" t="s">
        <v>13</v>
      </c>
      <c r="F220" s="52" t="s">
        <v>131</v>
      </c>
      <c r="G220" s="56" t="s">
        <v>148</v>
      </c>
      <c r="H220" s="57" t="str">
        <f>H219</f>
        <v>2019-2020</v>
      </c>
      <c r="I220" s="58"/>
    </row>
    <row r="221" spans="1:9">
      <c r="A221" s="62" t="s">
        <v>149</v>
      </c>
      <c r="B221" s="63" t="s">
        <v>150</v>
      </c>
      <c r="C221" s="64" t="s">
        <v>151</v>
      </c>
      <c r="D221" s="65">
        <v>43960</v>
      </c>
      <c r="E221" s="66">
        <v>0.38541666666666669</v>
      </c>
      <c r="F221" s="64" t="s">
        <v>152</v>
      </c>
      <c r="G221" s="67" t="s">
        <v>153</v>
      </c>
      <c r="H221" s="68" t="s">
        <v>16</v>
      </c>
      <c r="I221" s="69"/>
    </row>
    <row r="222" spans="1:9">
      <c r="A222" s="62" t="str">
        <f>A221</f>
        <v>Les Gros Becs</v>
      </c>
      <c r="B222" s="63" t="s">
        <v>150</v>
      </c>
      <c r="C222" s="64" t="s">
        <v>151</v>
      </c>
      <c r="D222" s="65">
        <v>43960</v>
      </c>
      <c r="E222" s="66">
        <v>0.44791666666666669</v>
      </c>
      <c r="F222" s="64" t="s">
        <v>152</v>
      </c>
      <c r="G222" s="67" t="s">
        <v>153</v>
      </c>
      <c r="H222" s="68" t="s">
        <v>16</v>
      </c>
      <c r="I222" s="69"/>
    </row>
    <row r="223" spans="1:9">
      <c r="A223" s="62" t="s">
        <v>149</v>
      </c>
      <c r="B223" s="63" t="s">
        <v>150</v>
      </c>
      <c r="C223" s="64" t="s">
        <v>151</v>
      </c>
      <c r="D223" s="65">
        <v>43961</v>
      </c>
      <c r="E223" s="66">
        <v>0.38541666666666669</v>
      </c>
      <c r="F223" s="64" t="s">
        <v>152</v>
      </c>
      <c r="G223" s="67" t="s">
        <v>153</v>
      </c>
      <c r="H223" s="68" t="s">
        <v>16</v>
      </c>
      <c r="I223" s="69"/>
    </row>
    <row r="224" spans="1:9">
      <c r="A224" s="62" t="s">
        <v>149</v>
      </c>
      <c r="B224" s="63" t="s">
        <v>150</v>
      </c>
      <c r="C224" s="64" t="s">
        <v>151</v>
      </c>
      <c r="D224" s="65">
        <v>43961</v>
      </c>
      <c r="E224" s="66">
        <v>0.44791666666666669</v>
      </c>
      <c r="F224" s="64" t="s">
        <v>152</v>
      </c>
      <c r="G224" s="67" t="s">
        <v>153</v>
      </c>
      <c r="H224" s="68" t="s">
        <v>16</v>
      </c>
      <c r="I224" s="69"/>
    </row>
    <row r="225" spans="1:9">
      <c r="A225" s="62" t="str">
        <f>A224</f>
        <v>Les Gros Becs</v>
      </c>
      <c r="B225" s="63" t="str">
        <f>B224</f>
        <v>Depuis la grève</v>
      </c>
      <c r="C225" s="64" t="str">
        <f>C224</f>
        <v>Théâtre jeunesse</v>
      </c>
      <c r="D225" s="65">
        <v>43757</v>
      </c>
      <c r="E225" s="66">
        <v>0.38541666666666669</v>
      </c>
      <c r="F225" s="64" t="str">
        <f>F224</f>
        <v>Théatre les gros Becs</v>
      </c>
      <c r="G225" s="67" t="str">
        <f>G224</f>
        <v>depuis-la-greve</v>
      </c>
      <c r="H225" s="68" t="str">
        <f>H224</f>
        <v>2019-2020</v>
      </c>
      <c r="I225" s="69"/>
    </row>
    <row r="226" spans="1:9">
      <c r="A226" s="62" t="s">
        <v>149</v>
      </c>
      <c r="B226" s="63" t="s">
        <v>154</v>
      </c>
      <c r="C226" s="64" t="s">
        <v>155</v>
      </c>
      <c r="D226" s="65">
        <v>43939</v>
      </c>
      <c r="E226" s="66">
        <v>0.45833333333333331</v>
      </c>
      <c r="F226" s="64" t="s">
        <v>152</v>
      </c>
      <c r="G226" s="67" t="s">
        <v>156</v>
      </c>
      <c r="H226" s="68" t="s">
        <v>16</v>
      </c>
      <c r="I226" s="69"/>
    </row>
    <row r="227" spans="1:9">
      <c r="A227" s="62" t="s">
        <v>149</v>
      </c>
      <c r="B227" s="63" t="s">
        <v>154</v>
      </c>
      <c r="C227" s="64" t="s">
        <v>155</v>
      </c>
      <c r="D227" s="65">
        <v>43940</v>
      </c>
      <c r="E227" s="66">
        <v>0.45833333333333331</v>
      </c>
      <c r="F227" s="64" t="s">
        <v>152</v>
      </c>
      <c r="G227" s="67" t="s">
        <v>156</v>
      </c>
      <c r="H227" s="68" t="s">
        <v>16</v>
      </c>
      <c r="I227" s="69"/>
    </row>
    <row r="228" spans="1:9">
      <c r="A228" s="62" t="s">
        <v>149</v>
      </c>
      <c r="B228" s="63" t="str">
        <f>B227</f>
        <v>Ma petite boule d'amour</v>
      </c>
      <c r="C228" s="64" t="str">
        <f>C227</f>
        <v>Conte et Chanson jeuneusse</v>
      </c>
      <c r="D228" s="65">
        <f>D227</f>
        <v>43940</v>
      </c>
      <c r="E228" s="66">
        <v>0.625</v>
      </c>
      <c r="F228" s="64" t="s">
        <v>152</v>
      </c>
      <c r="G228" s="67" t="s">
        <v>156</v>
      </c>
      <c r="H228" s="68" t="s">
        <v>16</v>
      </c>
      <c r="I228" s="69"/>
    </row>
    <row r="229" spans="1:9">
      <c r="A229" s="62" t="str">
        <f>A228</f>
        <v>Les Gros Becs</v>
      </c>
      <c r="B229" s="63" t="s">
        <v>157</v>
      </c>
      <c r="C229" s="64" t="s">
        <v>158</v>
      </c>
      <c r="D229" s="65">
        <v>43807</v>
      </c>
      <c r="E229" s="66">
        <v>0.45833333333333331</v>
      </c>
      <c r="F229" s="64" t="s">
        <v>152</v>
      </c>
      <c r="G229" s="67" t="s">
        <v>159</v>
      </c>
      <c r="H229" s="68" t="s">
        <v>16</v>
      </c>
      <c r="I229" s="69"/>
    </row>
    <row r="230" spans="1:9">
      <c r="A230" s="62" t="str">
        <f>A229</f>
        <v>Les Gros Becs</v>
      </c>
      <c r="B230" s="63" t="s">
        <v>157</v>
      </c>
      <c r="C230" s="64" t="str">
        <f>C229</f>
        <v>Théatre de marionnettes et d'ombres</v>
      </c>
      <c r="D230" s="65">
        <f>D229</f>
        <v>43807</v>
      </c>
      <c r="E230" s="66">
        <v>0.625</v>
      </c>
      <c r="F230" s="64" t="s">
        <v>152</v>
      </c>
      <c r="G230" s="67" t="s">
        <v>159</v>
      </c>
      <c r="H230" s="68" t="s">
        <v>16</v>
      </c>
      <c r="I230" s="69"/>
    </row>
    <row r="231" spans="1:9">
      <c r="A231" s="62" t="str">
        <f>A230</f>
        <v>Les Gros Becs</v>
      </c>
      <c r="B231" s="63" t="s">
        <v>157</v>
      </c>
      <c r="C231" s="64" t="str">
        <f t="shared" ref="C231:C232" si="5">C230</f>
        <v>Théatre de marionnettes et d'ombres</v>
      </c>
      <c r="D231" s="65">
        <v>43813</v>
      </c>
      <c r="E231" s="66">
        <v>0.625</v>
      </c>
      <c r="F231" s="64" t="s">
        <v>152</v>
      </c>
      <c r="G231" s="67" t="s">
        <v>159</v>
      </c>
      <c r="H231" s="68" t="s">
        <v>16</v>
      </c>
      <c r="I231" s="69"/>
    </row>
    <row r="232" spans="1:9">
      <c r="A232" s="62" t="str">
        <f t="shared" ref="A232" si="6">A229</f>
        <v>Les Gros Becs</v>
      </c>
      <c r="B232" s="63" t="s">
        <v>157</v>
      </c>
      <c r="C232" s="64" t="str">
        <f t="shared" si="5"/>
        <v>Théatre de marionnettes et d'ombres</v>
      </c>
      <c r="D232" s="65">
        <v>43814</v>
      </c>
      <c r="E232" s="66">
        <v>0.45833333333333331</v>
      </c>
      <c r="F232" s="64" t="s">
        <v>152</v>
      </c>
      <c r="G232" s="67" t="s">
        <v>159</v>
      </c>
      <c r="H232" s="68" t="s">
        <v>16</v>
      </c>
      <c r="I232" s="69"/>
    </row>
    <row r="233" spans="1:9">
      <c r="A233" s="62" t="str">
        <f>A232</f>
        <v>Les Gros Becs</v>
      </c>
      <c r="B233" s="63" t="str">
        <f>B232</f>
        <v>Baobab</v>
      </c>
      <c r="C233" s="64" t="str">
        <f>C232</f>
        <v>Théatre de marionnettes et d'ombres</v>
      </c>
      <c r="D233" s="65">
        <f>D232</f>
        <v>43814</v>
      </c>
      <c r="E233" s="66">
        <v>0.625</v>
      </c>
      <c r="F233" s="64" t="str">
        <f>F232</f>
        <v>Théatre les gros Becs</v>
      </c>
      <c r="G233" s="67" t="str">
        <f>G232</f>
        <v>baobab</v>
      </c>
      <c r="H233" s="68" t="s">
        <v>16</v>
      </c>
      <c r="I233" s="69"/>
    </row>
    <row r="234" spans="1:9">
      <c r="A234" s="62" t="str">
        <f>A232</f>
        <v>Les Gros Becs</v>
      </c>
      <c r="B234" s="63" t="s">
        <v>160</v>
      </c>
      <c r="C234" s="64" t="s">
        <v>161</v>
      </c>
      <c r="D234" s="65">
        <v>43870</v>
      </c>
      <c r="E234" s="66">
        <v>0.45833333333333331</v>
      </c>
      <c r="F234" s="64" t="s">
        <v>152</v>
      </c>
      <c r="G234" s="67" t="s">
        <v>162</v>
      </c>
      <c r="H234" s="68" t="s">
        <v>16</v>
      </c>
      <c r="I234" s="69"/>
    </row>
    <row r="235" spans="1:9">
      <c r="A235" s="62" t="str">
        <f t="shared" ref="A235:C245" si="7">A234</f>
        <v>Les Gros Becs</v>
      </c>
      <c r="B235" s="63" t="str">
        <f t="shared" si="7"/>
        <v>Lou dans la nuit</v>
      </c>
      <c r="C235" s="64" t="str">
        <f t="shared" si="7"/>
        <v>Théâtre d'acteurs</v>
      </c>
      <c r="D235" s="65">
        <v>43877</v>
      </c>
      <c r="E235" s="66">
        <v>0.45833333333333331</v>
      </c>
      <c r="F235" s="64" t="s">
        <v>152</v>
      </c>
      <c r="G235" s="67" t="s">
        <v>162</v>
      </c>
      <c r="H235" s="68" t="s">
        <v>16</v>
      </c>
      <c r="I235" s="69"/>
    </row>
    <row r="236" spans="1:9">
      <c r="A236" s="62" t="str">
        <f t="shared" si="7"/>
        <v>Les Gros Becs</v>
      </c>
      <c r="B236" s="63" t="str">
        <f t="shared" si="7"/>
        <v>Lou dans la nuit</v>
      </c>
      <c r="C236" s="64" t="str">
        <f t="shared" si="7"/>
        <v>Théâtre d'acteurs</v>
      </c>
      <c r="D236" s="65">
        <v>43877</v>
      </c>
      <c r="E236" s="66">
        <v>0.625</v>
      </c>
      <c r="F236" s="64" t="s">
        <v>152</v>
      </c>
      <c r="G236" s="67" t="s">
        <v>162</v>
      </c>
      <c r="H236" s="68" t="s">
        <v>16</v>
      </c>
      <c r="I236" s="69"/>
    </row>
    <row r="237" spans="1:9">
      <c r="A237" s="62" t="str">
        <f t="shared" si="7"/>
        <v>Les Gros Becs</v>
      </c>
      <c r="B237" s="63" t="s">
        <v>163</v>
      </c>
      <c r="C237" s="64" t="s">
        <v>164</v>
      </c>
      <c r="D237" s="65">
        <v>43953</v>
      </c>
      <c r="E237" s="66">
        <v>0.45833333333333331</v>
      </c>
      <c r="F237" s="64" t="str">
        <f>F236</f>
        <v>Théatre les gros Becs</v>
      </c>
      <c r="G237" s="67" t="s">
        <v>165</v>
      </c>
      <c r="H237" s="68" t="s">
        <v>16</v>
      </c>
      <c r="I237" s="69"/>
    </row>
    <row r="238" spans="1:9">
      <c r="A238" s="62" t="str">
        <f t="shared" si="7"/>
        <v>Les Gros Becs</v>
      </c>
      <c r="B238" s="63" t="str">
        <f>B237</f>
        <v>Petite sorcière solo</v>
      </c>
      <c r="C238" s="64" t="str">
        <f>C237</f>
        <v>Théâtre d'acteurs et conte</v>
      </c>
      <c r="D238" s="65">
        <f>D237</f>
        <v>43953</v>
      </c>
      <c r="E238" s="66">
        <v>0.625</v>
      </c>
      <c r="F238" s="64" t="str">
        <f>F237</f>
        <v>Théatre les gros Becs</v>
      </c>
      <c r="G238" s="67" t="str">
        <f>G237</f>
        <v>petite-sorciere-solo</v>
      </c>
      <c r="H238" s="68" t="s">
        <v>16</v>
      </c>
      <c r="I238" s="69"/>
    </row>
    <row r="239" spans="1:9">
      <c r="A239" s="62" t="str">
        <f t="shared" si="7"/>
        <v>Les Gros Becs</v>
      </c>
      <c r="B239" s="63" t="str">
        <f>B238</f>
        <v>Petite sorcière solo</v>
      </c>
      <c r="C239" s="64" t="str">
        <f>C238</f>
        <v>Théâtre d'acteurs et conte</v>
      </c>
      <c r="D239" s="65">
        <v>43954</v>
      </c>
      <c r="E239" s="66">
        <v>0.45833333333333331</v>
      </c>
      <c r="F239" s="64" t="str">
        <f>F238</f>
        <v>Théatre les gros Becs</v>
      </c>
      <c r="G239" s="67" t="str">
        <f>G238</f>
        <v>petite-sorciere-solo</v>
      </c>
      <c r="H239" s="68" t="s">
        <v>16</v>
      </c>
      <c r="I239" s="69"/>
    </row>
    <row r="240" spans="1:9">
      <c r="A240" s="62" t="str">
        <f t="shared" si="7"/>
        <v>Les Gros Becs</v>
      </c>
      <c r="B240" s="63" t="str">
        <f>B239</f>
        <v>Petite sorcière solo</v>
      </c>
      <c r="C240" s="64" t="str">
        <f>C239</f>
        <v>Théâtre d'acteurs et conte</v>
      </c>
      <c r="D240" s="65">
        <v>43954</v>
      </c>
      <c r="E240" s="66">
        <v>0.625</v>
      </c>
      <c r="F240" s="64" t="str">
        <f>F239</f>
        <v>Théatre les gros Becs</v>
      </c>
      <c r="G240" s="67" t="str">
        <f>G239</f>
        <v>petite-sorciere-solo</v>
      </c>
      <c r="H240" s="68" t="s">
        <v>16</v>
      </c>
      <c r="I240" s="69"/>
    </row>
    <row r="241" spans="1:9">
      <c r="A241" s="62" t="str">
        <f t="shared" si="7"/>
        <v>Les Gros Becs</v>
      </c>
      <c r="B241" s="63" t="s">
        <v>166</v>
      </c>
      <c r="C241" s="64" t="str">
        <f>C237</f>
        <v>Théâtre d'acteurs et conte</v>
      </c>
      <c r="D241" s="65">
        <v>43905</v>
      </c>
      <c r="E241" s="66">
        <v>0.625</v>
      </c>
      <c r="F241" s="64" t="str">
        <f>F238</f>
        <v>Théatre les gros Becs</v>
      </c>
      <c r="G241" s="67" t="s">
        <v>167</v>
      </c>
      <c r="H241" s="68" t="s">
        <v>16</v>
      </c>
      <c r="I241" s="69"/>
    </row>
    <row r="242" spans="1:9">
      <c r="A242" s="62" t="str">
        <f t="shared" si="7"/>
        <v>Les Gros Becs</v>
      </c>
      <c r="B242" s="63" t="str">
        <f>B241</f>
        <v>Courtepointe</v>
      </c>
      <c r="C242" s="64" t="str">
        <f>C241</f>
        <v>Théâtre d'acteurs et conte</v>
      </c>
      <c r="D242" s="65">
        <v>43912</v>
      </c>
      <c r="E242" s="66">
        <v>0.625</v>
      </c>
      <c r="F242" s="64" t="str">
        <f>F241</f>
        <v>Théatre les gros Becs</v>
      </c>
      <c r="G242" s="67" t="str">
        <f>G241</f>
        <v>courtepointe</v>
      </c>
      <c r="H242" s="68" t="s">
        <v>16</v>
      </c>
      <c r="I242" s="69"/>
    </row>
    <row r="243" spans="1:9">
      <c r="A243" s="62" t="str">
        <f t="shared" si="7"/>
        <v>Les Gros Becs</v>
      </c>
      <c r="B243" s="63" t="s">
        <v>168</v>
      </c>
      <c r="C243" s="64" t="s">
        <v>169</v>
      </c>
      <c r="D243" s="65">
        <v>43891</v>
      </c>
      <c r="E243" s="66">
        <v>0.625</v>
      </c>
      <c r="F243" s="64" t="str">
        <f t="shared" ref="F243" si="8">F242</f>
        <v>Théatre les gros Becs</v>
      </c>
      <c r="G243" s="67" t="s">
        <v>170</v>
      </c>
      <c r="H243" s="68" t="s">
        <v>16</v>
      </c>
      <c r="I243" s="69"/>
    </row>
    <row r="244" spans="1:9">
      <c r="A244" s="62" t="str">
        <f t="shared" si="7"/>
        <v>Les Gros Becs</v>
      </c>
      <c r="B244" s="63" t="str">
        <f>B243</f>
        <v>La grande étude</v>
      </c>
      <c r="C244" s="64" t="str">
        <f>C243</f>
        <v>Théâtre muscial et clownesque</v>
      </c>
      <c r="D244" s="65">
        <v>43898</v>
      </c>
      <c r="E244" s="66">
        <v>0.625</v>
      </c>
      <c r="F244" s="64" t="str">
        <f>F243</f>
        <v>Théatre les gros Becs</v>
      </c>
      <c r="G244" s="67" t="s">
        <v>170</v>
      </c>
      <c r="H244" s="68" t="s">
        <v>16</v>
      </c>
      <c r="I244" s="69"/>
    </row>
    <row r="245" spans="1:9">
      <c r="A245" s="62" t="str">
        <f t="shared" si="7"/>
        <v>Les Gros Becs</v>
      </c>
      <c r="B245" s="63" t="s">
        <v>171</v>
      </c>
      <c r="C245" s="64" t="str">
        <f>C241</f>
        <v>Théâtre d'acteurs et conte</v>
      </c>
      <c r="D245" s="65">
        <v>43800</v>
      </c>
      <c r="E245" s="66">
        <v>0.45833333333333331</v>
      </c>
      <c r="F245" s="64" t="str">
        <f>F241</f>
        <v>Théatre les gros Becs</v>
      </c>
      <c r="G245" s="67" t="s">
        <v>172</v>
      </c>
      <c r="H245" s="68" t="s">
        <v>16</v>
      </c>
      <c r="I245" s="69"/>
    </row>
    <row r="246" spans="1:9">
      <c r="A246" s="62" t="str">
        <f>A245</f>
        <v>Les Gros Becs</v>
      </c>
      <c r="B246" s="63" t="str">
        <f>B245</f>
        <v>Le cheval bleu</v>
      </c>
      <c r="C246" s="64" t="str">
        <f>C245</f>
        <v>Théâtre d'acteurs et conte</v>
      </c>
      <c r="D246" s="65">
        <v>43800</v>
      </c>
      <c r="E246" s="66">
        <v>0.625</v>
      </c>
      <c r="F246" s="64" t="str">
        <f>F245</f>
        <v>Théatre les gros Becs</v>
      </c>
      <c r="G246" s="67" t="str">
        <f>G245</f>
        <v>le-cheval-de-bleu</v>
      </c>
      <c r="H246" s="68" t="s">
        <v>16</v>
      </c>
      <c r="I246" s="69"/>
    </row>
    <row r="247" spans="1:9">
      <c r="A247" s="62" t="str">
        <f>A245</f>
        <v>Les Gros Becs</v>
      </c>
      <c r="B247" s="63" t="s">
        <v>173</v>
      </c>
      <c r="C247" s="64" t="s">
        <v>174</v>
      </c>
      <c r="D247" s="65">
        <v>43772</v>
      </c>
      <c r="E247" s="66">
        <v>0.625</v>
      </c>
      <c r="F247" s="64" t="str">
        <f>F246</f>
        <v>Théatre les gros Becs</v>
      </c>
      <c r="G247" s="67" t="s">
        <v>175</v>
      </c>
      <c r="H247" s="68" t="s">
        <v>16</v>
      </c>
      <c r="I247" s="69"/>
    </row>
    <row r="248" spans="1:9">
      <c r="A248" s="62" t="str">
        <f>A247</f>
        <v>Les Gros Becs</v>
      </c>
      <c r="B248" s="63" t="str">
        <f>B247</f>
        <v>Les idées lumière</v>
      </c>
      <c r="C248" s="64" t="str">
        <f>C247</f>
        <v>Science et Théatre</v>
      </c>
      <c r="D248" s="65">
        <v>43779</v>
      </c>
      <c r="E248" s="66">
        <v>0.625</v>
      </c>
      <c r="F248" s="64" t="str">
        <f>F247</f>
        <v>Théatre les gros Becs</v>
      </c>
      <c r="G248" s="67" t="s">
        <v>175</v>
      </c>
      <c r="H248" s="68" t="s">
        <v>16</v>
      </c>
      <c r="I248" s="69"/>
    </row>
    <row r="249" spans="1:9">
      <c r="A249" s="62" t="str">
        <f t="shared" ref="A249:A255" si="9">A248</f>
        <v>Les Gros Becs</v>
      </c>
      <c r="B249" s="63" t="s">
        <v>173</v>
      </c>
      <c r="C249" s="64" t="str">
        <f>C248</f>
        <v>Science et Théatre</v>
      </c>
      <c r="D249" s="65"/>
      <c r="E249" s="66"/>
      <c r="F249" s="64"/>
      <c r="G249" s="67"/>
      <c r="H249" s="68"/>
      <c r="I249" s="69"/>
    </row>
    <row r="250" spans="1:9">
      <c r="A250" s="62" t="str">
        <f t="shared" si="9"/>
        <v>Les Gros Becs</v>
      </c>
      <c r="B250" s="63" t="s">
        <v>176</v>
      </c>
      <c r="C250" s="64" t="s">
        <v>161</v>
      </c>
      <c r="D250" s="65">
        <v>43946</v>
      </c>
      <c r="E250" s="66">
        <v>0.625</v>
      </c>
      <c r="F250" s="64" t="str">
        <f>F248</f>
        <v>Théatre les gros Becs</v>
      </c>
      <c r="G250" s="67" t="s">
        <v>177</v>
      </c>
      <c r="H250" s="68" t="s">
        <v>16</v>
      </c>
      <c r="I250" s="69"/>
    </row>
    <row r="251" spans="1:9">
      <c r="A251" s="62" t="str">
        <f t="shared" si="9"/>
        <v>Les Gros Becs</v>
      </c>
      <c r="B251" s="63" t="str">
        <f>B250</f>
        <v>Petite sorcière Quatuor</v>
      </c>
      <c r="C251" s="64" t="str">
        <f>C250</f>
        <v>Théâtre d'acteurs</v>
      </c>
      <c r="D251" s="65">
        <v>43947</v>
      </c>
      <c r="E251" s="66">
        <v>0.625</v>
      </c>
      <c r="F251" s="64" t="str">
        <f>F250</f>
        <v>Théatre les gros Becs</v>
      </c>
      <c r="G251" s="67" t="str">
        <f>G250</f>
        <v>petite-sorciere-quatuor</v>
      </c>
      <c r="H251" s="68" t="s">
        <v>16</v>
      </c>
      <c r="I251" s="69"/>
    </row>
    <row r="252" spans="1:9">
      <c r="A252" s="62" t="e">
        <f>#REF!</f>
        <v>#REF!</v>
      </c>
      <c r="B252" s="63" t="s">
        <v>178</v>
      </c>
      <c r="C252" s="64" t="s">
        <v>179</v>
      </c>
      <c r="D252" s="65">
        <v>43915</v>
      </c>
      <c r="E252" s="66">
        <v>0.8125</v>
      </c>
      <c r="F252" s="64" t="s">
        <v>93</v>
      </c>
      <c r="G252" s="67" t="s">
        <v>180</v>
      </c>
      <c r="H252" s="68" t="s">
        <v>16</v>
      </c>
      <c r="I252" s="69"/>
    </row>
    <row r="253" spans="1:9">
      <c r="A253" s="62" t="e">
        <f t="shared" si="9"/>
        <v>#REF!</v>
      </c>
      <c r="B253" s="63" t="str">
        <f>B252</f>
        <v>l'Iliade</v>
      </c>
      <c r="C253" s="64" t="s">
        <v>179</v>
      </c>
      <c r="D253" s="65">
        <v>43916</v>
      </c>
      <c r="E253" s="66">
        <v>0.8125</v>
      </c>
      <c r="F253" s="64" t="str">
        <f>F252</f>
        <v>Théâtre La Bordée</v>
      </c>
      <c r="G253" s="67" t="s">
        <v>180</v>
      </c>
      <c r="H253" s="68" t="s">
        <v>16</v>
      </c>
      <c r="I253" s="69"/>
    </row>
    <row r="254" spans="1:9">
      <c r="A254" s="62" t="e">
        <f t="shared" si="9"/>
        <v>#REF!</v>
      </c>
      <c r="B254" s="63" t="str">
        <f>B253</f>
        <v>l'Iliade</v>
      </c>
      <c r="C254" s="64" t="s">
        <v>179</v>
      </c>
      <c r="D254" s="65">
        <v>43917</v>
      </c>
      <c r="E254" s="66">
        <v>0.8125</v>
      </c>
      <c r="F254" s="64" t="str">
        <f>F252</f>
        <v>Théâtre La Bordée</v>
      </c>
      <c r="G254" s="67" t="s">
        <v>180</v>
      </c>
      <c r="H254" s="68" t="s">
        <v>16</v>
      </c>
      <c r="I254" s="69"/>
    </row>
    <row r="255" spans="1:9">
      <c r="A255" s="62" t="e">
        <f t="shared" si="9"/>
        <v>#REF!</v>
      </c>
      <c r="B255" s="63" t="str">
        <f>B254</f>
        <v>l'Iliade</v>
      </c>
      <c r="C255" s="64" t="s">
        <v>179</v>
      </c>
      <c r="D255" s="65">
        <v>43918</v>
      </c>
      <c r="E255" s="66">
        <v>0.58333333333333337</v>
      </c>
      <c r="F255" s="64" t="str">
        <f>F254</f>
        <v>Théâtre La Bordée</v>
      </c>
      <c r="G255" s="67" t="str">
        <f>G254</f>
        <v>liliade</v>
      </c>
      <c r="H255" s="68" t="s">
        <v>16</v>
      </c>
      <c r="I255" s="69"/>
    </row>
    <row r="256" spans="1:9">
      <c r="A256" s="62" t="s">
        <v>149</v>
      </c>
      <c r="B256" s="62" t="s">
        <v>181</v>
      </c>
      <c r="C256" s="64" t="s">
        <v>151</v>
      </c>
      <c r="D256" s="65">
        <v>43791</v>
      </c>
      <c r="E256" s="70">
        <v>0.8125</v>
      </c>
      <c r="F256" s="64" t="str">
        <f>F248</f>
        <v>Théatre les gros Becs</v>
      </c>
      <c r="G256" s="67" t="s">
        <v>182</v>
      </c>
      <c r="H256" s="68" t="s">
        <v>16</v>
      </c>
      <c r="I256" s="69"/>
    </row>
    <row r="257" spans="1:9">
      <c r="A257" s="62" t="s">
        <v>149</v>
      </c>
      <c r="B257" s="62" t="str">
        <f>B256</f>
        <v>Ceux qui n'hexistent pas</v>
      </c>
      <c r="C257" s="64" t="s">
        <v>151</v>
      </c>
      <c r="D257" s="65">
        <v>43793</v>
      </c>
      <c r="E257" s="70">
        <v>0.625</v>
      </c>
      <c r="F257" s="64" t="str">
        <f t="shared" ref="F257:F259" si="10">F256</f>
        <v>Théatre les gros Becs</v>
      </c>
      <c r="G257" s="67" t="s">
        <v>182</v>
      </c>
      <c r="H257" s="68" t="s">
        <v>16</v>
      </c>
      <c r="I257" s="69"/>
    </row>
    <row r="258" spans="1:9">
      <c r="A258" s="62" t="s">
        <v>149</v>
      </c>
      <c r="B258" s="62" t="s">
        <v>183</v>
      </c>
      <c r="C258" s="64" t="s">
        <v>184</v>
      </c>
      <c r="D258" s="65">
        <v>43854</v>
      </c>
      <c r="E258" s="71">
        <v>0.8125</v>
      </c>
      <c r="F258" s="64" t="str">
        <f t="shared" si="10"/>
        <v>Théatre les gros Becs</v>
      </c>
      <c r="G258" s="67" t="s">
        <v>185</v>
      </c>
      <c r="H258" s="68" t="s">
        <v>16</v>
      </c>
      <c r="I258" s="69"/>
    </row>
    <row r="259" spans="1:9">
      <c r="A259" s="62" t="s">
        <v>149</v>
      </c>
      <c r="B259" s="62" t="str">
        <f>B258</f>
        <v>Le petit avare</v>
      </c>
      <c r="C259" s="64" t="s">
        <v>151</v>
      </c>
      <c r="D259" s="65">
        <v>43856</v>
      </c>
      <c r="E259" s="71">
        <v>0.625</v>
      </c>
      <c r="F259" s="64" t="str">
        <f t="shared" si="10"/>
        <v>Théatre les gros Becs</v>
      </c>
      <c r="G259" s="67" t="s">
        <v>185</v>
      </c>
      <c r="H259" s="68" t="s">
        <v>16</v>
      </c>
      <c r="I259" s="69"/>
    </row>
    <row r="260" spans="1:9">
      <c r="A260" s="62" t="s">
        <v>149</v>
      </c>
      <c r="B260" s="62" t="s">
        <v>133</v>
      </c>
      <c r="C260" s="64" t="s">
        <v>151</v>
      </c>
      <c r="D260" s="65">
        <v>43926</v>
      </c>
      <c r="E260" s="71">
        <v>0.45833333333333331</v>
      </c>
      <c r="F260" s="62" t="str">
        <f>F255</f>
        <v>Théâtre La Bordée</v>
      </c>
      <c r="G260" s="67" t="s">
        <v>136</v>
      </c>
      <c r="H260" s="68" t="s">
        <v>16</v>
      </c>
      <c r="I260" s="69"/>
    </row>
    <row r="261" spans="1:9">
      <c r="A261" s="62" t="s">
        <v>149</v>
      </c>
      <c r="B261" s="62" t="str">
        <f>B260</f>
        <v>Le problème avec le rose</v>
      </c>
      <c r="C261" s="64" t="s">
        <v>151</v>
      </c>
      <c r="D261" s="65">
        <f>D260</f>
        <v>43926</v>
      </c>
      <c r="E261" s="71">
        <v>0.625</v>
      </c>
      <c r="F261" s="62" t="str">
        <f>F255</f>
        <v>Théâtre La Bordée</v>
      </c>
      <c r="G261" s="67" t="s">
        <v>136</v>
      </c>
      <c r="H261" s="68" t="s">
        <v>16</v>
      </c>
      <c r="I261" s="69"/>
    </row>
    <row r="262" spans="1:9">
      <c r="A262" s="62" t="str">
        <f>A261</f>
        <v>Les Gros Becs</v>
      </c>
      <c r="B262" s="62" t="s">
        <v>186</v>
      </c>
      <c r="C262" s="64" t="s">
        <v>187</v>
      </c>
      <c r="D262" s="65">
        <v>43966</v>
      </c>
      <c r="E262" s="71">
        <v>0.8125</v>
      </c>
      <c r="F262" s="62" t="str">
        <f>F259</f>
        <v>Théatre les gros Becs</v>
      </c>
      <c r="G262" s="67" t="s">
        <v>188</v>
      </c>
      <c r="H262" s="68" t="s">
        <v>16</v>
      </c>
      <c r="I262" s="69"/>
    </row>
    <row r="263" spans="1:9">
      <c r="A263" s="72" t="s">
        <v>189</v>
      </c>
      <c r="B263" s="72" t="s">
        <v>190</v>
      </c>
      <c r="C263" s="72" t="s">
        <v>191</v>
      </c>
      <c r="D263" s="73" t="s">
        <v>192</v>
      </c>
      <c r="E263" s="74" t="s">
        <v>193</v>
      </c>
      <c r="F263" s="72" t="s">
        <v>189</v>
      </c>
      <c r="G263" s="75" t="s">
        <v>194</v>
      </c>
      <c r="H263" s="76" t="s">
        <v>16</v>
      </c>
      <c r="I263" s="77"/>
    </row>
    <row r="264" spans="1:9">
      <c r="A264" s="72" t="s">
        <v>189</v>
      </c>
      <c r="B264" s="72" t="s">
        <v>195</v>
      </c>
      <c r="C264" s="72" t="s">
        <v>191</v>
      </c>
      <c r="D264" s="73" t="s">
        <v>196</v>
      </c>
      <c r="E264" s="74" t="str">
        <f t="shared" ref="E264:E271" si="11">E263</f>
        <v>10h à 17h</v>
      </c>
      <c r="F264" s="72" t="s">
        <v>189</v>
      </c>
      <c r="G264" s="75" t="s">
        <v>197</v>
      </c>
      <c r="H264" s="76" t="str">
        <f>H263</f>
        <v>2019-2020</v>
      </c>
      <c r="I264" s="77"/>
    </row>
    <row r="265" spans="1:9">
      <c r="A265" s="72" t="s">
        <v>189</v>
      </c>
      <c r="B265" s="78" t="s">
        <v>198</v>
      </c>
      <c r="C265" s="79" t="s">
        <v>191</v>
      </c>
      <c r="D265" s="80" t="s">
        <v>199</v>
      </c>
      <c r="E265" s="81" t="str">
        <f t="shared" si="11"/>
        <v>10h à 17h</v>
      </c>
      <c r="F265" s="72" t="s">
        <v>189</v>
      </c>
      <c r="G265" s="75" t="s">
        <v>197</v>
      </c>
      <c r="H265" s="76" t="str">
        <f t="shared" ref="H265:H268" si="12">H264</f>
        <v>2019-2020</v>
      </c>
      <c r="I265" s="77"/>
    </row>
    <row r="266" spans="1:9">
      <c r="A266" s="72" t="s">
        <v>189</v>
      </c>
      <c r="B266" s="72" t="s">
        <v>200</v>
      </c>
      <c r="C266" s="72" t="s">
        <v>191</v>
      </c>
      <c r="D266" s="73" t="s">
        <v>201</v>
      </c>
      <c r="E266" s="74" t="str">
        <f t="shared" si="11"/>
        <v>10h à 17h</v>
      </c>
      <c r="F266" s="72" t="s">
        <v>189</v>
      </c>
      <c r="G266" s="75" t="s">
        <v>202</v>
      </c>
      <c r="H266" s="76" t="str">
        <f t="shared" si="12"/>
        <v>2019-2020</v>
      </c>
      <c r="I266" s="77"/>
    </row>
    <row r="267" spans="1:9">
      <c r="A267" s="72" t="s">
        <v>189</v>
      </c>
      <c r="B267" s="72" t="s">
        <v>203</v>
      </c>
      <c r="C267" s="72" t="s">
        <v>204</v>
      </c>
      <c r="D267" s="73" t="s">
        <v>205</v>
      </c>
      <c r="E267" s="74" t="str">
        <f t="shared" si="11"/>
        <v>10h à 17h</v>
      </c>
      <c r="F267" s="72" t="s">
        <v>189</v>
      </c>
      <c r="G267" s="82" t="s">
        <v>206</v>
      </c>
      <c r="H267" s="76" t="str">
        <f t="shared" si="12"/>
        <v>2019-2020</v>
      </c>
      <c r="I267" s="77"/>
    </row>
    <row r="268" spans="1:9">
      <c r="A268" s="72" t="s">
        <v>189</v>
      </c>
      <c r="B268" s="72" t="s">
        <v>207</v>
      </c>
      <c r="C268" s="72" t="s">
        <v>204</v>
      </c>
      <c r="D268" s="73" t="str">
        <f>D267</f>
        <v>Exposition permanente</v>
      </c>
      <c r="E268" s="74" t="str">
        <f t="shared" si="11"/>
        <v>10h à 17h</v>
      </c>
      <c r="F268" s="72" t="s">
        <v>189</v>
      </c>
      <c r="G268" s="75" t="str">
        <f>G267</f>
        <v>https://www.mcq.org/fr/exposition?id=26622</v>
      </c>
      <c r="H268" s="76" t="str">
        <f t="shared" si="12"/>
        <v>2019-2020</v>
      </c>
      <c r="I268" s="77"/>
    </row>
    <row r="269" spans="1:9">
      <c r="A269" s="72" t="str">
        <f>A268</f>
        <v>Musée de la civilisation</v>
      </c>
      <c r="B269" s="72" t="s">
        <v>208</v>
      </c>
      <c r="C269" s="72" t="str">
        <f>C266</f>
        <v>Exposition</v>
      </c>
      <c r="D269" s="73" t="s">
        <v>209</v>
      </c>
      <c r="E269" s="74" t="str">
        <f t="shared" si="11"/>
        <v>10h à 17h</v>
      </c>
      <c r="F269" s="72" t="str">
        <f>F268</f>
        <v>Musée de la civilisation</v>
      </c>
      <c r="G269" s="75" t="s">
        <v>210</v>
      </c>
      <c r="H269" s="76" t="s">
        <v>211</v>
      </c>
      <c r="I269" s="77"/>
    </row>
    <row r="270" spans="1:9">
      <c r="A270" s="72" t="str">
        <f>A269</f>
        <v>Musée de la civilisation</v>
      </c>
      <c r="B270" s="72" t="s">
        <v>212</v>
      </c>
      <c r="C270" s="72" t="s">
        <v>213</v>
      </c>
      <c r="D270" s="73" t="s">
        <v>214</v>
      </c>
      <c r="E270" s="74" t="str">
        <f t="shared" si="11"/>
        <v>10h à 17h</v>
      </c>
      <c r="F270" s="72" t="str">
        <f>F269</f>
        <v>Musée de la civilisation</v>
      </c>
      <c r="G270" s="75" t="s">
        <v>215</v>
      </c>
      <c r="H270" s="76" t="s">
        <v>211</v>
      </c>
      <c r="I270" s="77"/>
    </row>
    <row r="271" spans="1:9">
      <c r="A271" s="72" t="str">
        <f>A270</f>
        <v>Musée de la civilisation</v>
      </c>
      <c r="B271" s="72" t="s">
        <v>216</v>
      </c>
      <c r="C271" s="72" t="str">
        <f>C270</f>
        <v>Activité</v>
      </c>
      <c r="D271" s="73" t="str">
        <f>D270</f>
        <v>22-07-2019 au 06-09-2019</v>
      </c>
      <c r="E271" s="74" t="str">
        <f t="shared" si="11"/>
        <v>10h à 17h</v>
      </c>
      <c r="F271" s="72" t="str">
        <f>F270</f>
        <v>Musée de la civilisation</v>
      </c>
      <c r="G271" s="75" t="str">
        <f>G270</f>
        <v>https://activites.mcq.org/</v>
      </c>
      <c r="H271" s="76" t="s">
        <v>211</v>
      </c>
      <c r="I271" s="77"/>
    </row>
    <row r="272" spans="1:9">
      <c r="A272" s="72" t="str">
        <f>A269</f>
        <v>Musée de la civilisation</v>
      </c>
      <c r="B272" s="72" t="s">
        <v>217</v>
      </c>
      <c r="C272" s="72" t="s">
        <v>218</v>
      </c>
      <c r="D272" s="73" t="s">
        <v>205</v>
      </c>
      <c r="E272" s="74" t="str">
        <f>E269</f>
        <v>10h à 17h</v>
      </c>
      <c r="F272" s="72" t="str">
        <f>F269</f>
        <v>Musée de la civilisation</v>
      </c>
      <c r="G272" s="75" t="s">
        <v>219</v>
      </c>
      <c r="H272" s="76"/>
      <c r="I272" s="77"/>
    </row>
    <row r="273" spans="1:9" ht="25.5">
      <c r="A273" s="83" t="s">
        <v>220</v>
      </c>
      <c r="B273" s="84" t="s">
        <v>221</v>
      </c>
      <c r="C273" s="84" t="s">
        <v>205</v>
      </c>
      <c r="D273" s="85"/>
      <c r="E273" s="86"/>
      <c r="F273" s="83" t="s">
        <v>220</v>
      </c>
      <c r="G273" s="87" t="s">
        <v>221</v>
      </c>
      <c r="H273" s="88" t="s">
        <v>211</v>
      </c>
      <c r="I273" s="89"/>
    </row>
    <row r="274" spans="1:9" ht="25.5">
      <c r="A274" s="83" t="s">
        <v>220</v>
      </c>
      <c r="B274" s="84" t="s">
        <v>222</v>
      </c>
      <c r="C274" s="84" t="s">
        <v>205</v>
      </c>
      <c r="D274" s="85"/>
      <c r="E274" s="86"/>
      <c r="F274" s="83" t="s">
        <v>220</v>
      </c>
      <c r="G274" s="87" t="s">
        <v>222</v>
      </c>
      <c r="H274" s="88" t="s">
        <v>211</v>
      </c>
      <c r="I274" s="89"/>
    </row>
    <row r="275" spans="1:9" ht="25.5">
      <c r="A275" s="83" t="s">
        <v>220</v>
      </c>
      <c r="B275" s="84" t="s">
        <v>223</v>
      </c>
      <c r="C275" s="84" t="s">
        <v>205</v>
      </c>
      <c r="D275" s="85"/>
      <c r="E275" s="86"/>
      <c r="F275" s="83" t="s">
        <v>220</v>
      </c>
      <c r="G275" s="87" t="s">
        <v>224</v>
      </c>
      <c r="H275" s="88" t="s">
        <v>211</v>
      </c>
      <c r="I275" s="89"/>
    </row>
    <row r="276" spans="1:9">
      <c r="A276" s="90" t="s">
        <v>225</v>
      </c>
      <c r="B276" s="90" t="s">
        <v>226</v>
      </c>
      <c r="C276" s="90" t="s">
        <v>79</v>
      </c>
      <c r="D276" s="91">
        <v>43757</v>
      </c>
      <c r="E276" s="92" t="s">
        <v>122</v>
      </c>
      <c r="F276" s="90" t="s">
        <v>227</v>
      </c>
      <c r="G276" s="93" t="s">
        <v>228</v>
      </c>
      <c r="H276" s="94" t="s">
        <v>16</v>
      </c>
      <c r="I276" s="95"/>
    </row>
    <row r="277" spans="1:9">
      <c r="A277" s="90" t="s">
        <v>225</v>
      </c>
      <c r="B277" s="90" t="s">
        <v>226</v>
      </c>
      <c r="C277" s="90" t="s">
        <v>79</v>
      </c>
      <c r="D277" s="91">
        <v>43760</v>
      </c>
      <c r="E277" s="92" t="s">
        <v>13</v>
      </c>
      <c r="F277" s="90" t="s">
        <v>227</v>
      </c>
      <c r="G277" s="93" t="s">
        <v>228</v>
      </c>
      <c r="H277" s="94" t="s">
        <v>16</v>
      </c>
      <c r="I277" s="95"/>
    </row>
    <row r="278" spans="1:9">
      <c r="A278" s="90" t="s">
        <v>225</v>
      </c>
      <c r="B278" s="90" t="s">
        <v>226</v>
      </c>
      <c r="C278" s="90" t="s">
        <v>79</v>
      </c>
      <c r="D278" s="91">
        <v>43762</v>
      </c>
      <c r="E278" s="92" t="s">
        <v>13</v>
      </c>
      <c r="F278" s="90" t="s">
        <v>227</v>
      </c>
      <c r="G278" s="93" t="s">
        <v>228</v>
      </c>
      <c r="H278" s="94" t="s">
        <v>16</v>
      </c>
      <c r="I278" s="95"/>
    </row>
    <row r="279" spans="1:9">
      <c r="A279" s="90" t="s">
        <v>225</v>
      </c>
      <c r="B279" s="90" t="s">
        <v>226</v>
      </c>
      <c r="C279" s="90" t="s">
        <v>79</v>
      </c>
      <c r="D279" s="91">
        <v>43764</v>
      </c>
      <c r="E279" s="92" t="s">
        <v>13</v>
      </c>
      <c r="F279" s="90" t="s">
        <v>227</v>
      </c>
      <c r="G279" s="93" t="s">
        <v>228</v>
      </c>
      <c r="H279" s="94" t="s">
        <v>16</v>
      </c>
      <c r="I279" s="95"/>
    </row>
    <row r="280" spans="1:9">
      <c r="A280" s="90" t="s">
        <v>225</v>
      </c>
      <c r="B280" s="90" t="s">
        <v>229</v>
      </c>
      <c r="C280" s="90" t="s">
        <v>79</v>
      </c>
      <c r="D280" s="91">
        <v>43967</v>
      </c>
      <c r="E280" s="92" t="s">
        <v>122</v>
      </c>
      <c r="F280" s="90" t="s">
        <v>227</v>
      </c>
      <c r="G280" s="93" t="s">
        <v>228</v>
      </c>
      <c r="H280" s="94" t="s">
        <v>16</v>
      </c>
      <c r="I280" s="95"/>
    </row>
    <row r="281" spans="1:9">
      <c r="A281" s="90" t="s">
        <v>225</v>
      </c>
      <c r="B281" s="90" t="s">
        <v>229</v>
      </c>
      <c r="C281" s="90" t="s">
        <v>79</v>
      </c>
      <c r="D281" s="91">
        <v>43972</v>
      </c>
      <c r="E281" s="92" t="s">
        <v>13</v>
      </c>
      <c r="F281" s="90" t="s">
        <v>227</v>
      </c>
      <c r="G281" s="93" t="s">
        <v>228</v>
      </c>
      <c r="H281" s="94" t="s">
        <v>16</v>
      </c>
      <c r="I281" s="95"/>
    </row>
    <row r="282" spans="1:9">
      <c r="A282" s="90" t="s">
        <v>225</v>
      </c>
      <c r="B282" s="90" t="s">
        <v>229</v>
      </c>
      <c r="C282" s="90" t="s">
        <v>79</v>
      </c>
      <c r="D282" s="91">
        <v>43974</v>
      </c>
      <c r="E282" s="92" t="s">
        <v>13</v>
      </c>
      <c r="F282" s="90" t="s">
        <v>227</v>
      </c>
      <c r="G282" s="93" t="s">
        <v>228</v>
      </c>
      <c r="H282" s="94" t="s">
        <v>16</v>
      </c>
      <c r="I282" s="95"/>
    </row>
    <row r="283" spans="1:9">
      <c r="A283" s="96" t="s">
        <v>230</v>
      </c>
      <c r="B283" s="97" t="s">
        <v>231</v>
      </c>
      <c r="C283" s="96" t="s">
        <v>232</v>
      </c>
      <c r="D283" s="98">
        <v>43726</v>
      </c>
      <c r="E283" s="99" t="s">
        <v>233</v>
      </c>
      <c r="F283" s="97" t="s">
        <v>227</v>
      </c>
      <c r="G283" s="100" t="s">
        <v>234</v>
      </c>
      <c r="H283" s="101" t="s">
        <v>16</v>
      </c>
    </row>
    <row r="284" spans="1:9">
      <c r="A284" s="96" t="s">
        <v>230</v>
      </c>
      <c r="B284" s="97" t="s">
        <v>235</v>
      </c>
      <c r="C284" s="96" t="s">
        <v>232</v>
      </c>
      <c r="D284" s="98">
        <v>43775</v>
      </c>
      <c r="E284" s="99" t="s">
        <v>13</v>
      </c>
      <c r="F284" s="97" t="str">
        <f t="shared" ref="F284:G299" si="13">F283</f>
        <v>Grand Théâtre</v>
      </c>
      <c r="G284" s="100" t="str">
        <f t="shared" si="13"/>
        <v>Programmation OSQ</v>
      </c>
      <c r="H284" s="101" t="s">
        <v>16</v>
      </c>
    </row>
    <row r="285" spans="1:9">
      <c r="A285" s="96" t="s">
        <v>230</v>
      </c>
      <c r="B285" s="96" t="s">
        <v>236</v>
      </c>
      <c r="C285" s="96" t="s">
        <v>232</v>
      </c>
      <c r="D285" s="98">
        <v>43873</v>
      </c>
      <c r="E285" s="102" t="s">
        <v>13</v>
      </c>
      <c r="F285" s="96" t="str">
        <f t="shared" si="13"/>
        <v>Grand Théâtre</v>
      </c>
      <c r="G285" s="100" t="str">
        <f t="shared" si="13"/>
        <v>Programmation OSQ</v>
      </c>
      <c r="H285" s="101" t="s">
        <v>16</v>
      </c>
    </row>
    <row r="286" spans="1:9">
      <c r="A286" s="96" t="s">
        <v>230</v>
      </c>
      <c r="B286" s="96" t="s">
        <v>237</v>
      </c>
      <c r="C286" s="96" t="s">
        <v>232</v>
      </c>
      <c r="D286" s="98">
        <v>43901</v>
      </c>
      <c r="E286" s="102" t="s">
        <v>13</v>
      </c>
      <c r="F286" s="96" t="str">
        <f t="shared" si="13"/>
        <v>Grand Théâtre</v>
      </c>
      <c r="G286" s="100" t="str">
        <f t="shared" si="13"/>
        <v>Programmation OSQ</v>
      </c>
      <c r="H286" s="101" t="s">
        <v>16</v>
      </c>
    </row>
    <row r="287" spans="1:9">
      <c r="A287" s="96" t="s">
        <v>230</v>
      </c>
      <c r="B287" s="97" t="s">
        <v>238</v>
      </c>
      <c r="C287" s="96" t="s">
        <v>232</v>
      </c>
      <c r="D287" s="98">
        <v>43957</v>
      </c>
      <c r="E287" s="102" t="s">
        <v>13</v>
      </c>
      <c r="F287" s="97" t="str">
        <f t="shared" si="13"/>
        <v>Grand Théâtre</v>
      </c>
      <c r="G287" s="100" t="str">
        <f t="shared" si="13"/>
        <v>Programmation OSQ</v>
      </c>
      <c r="H287" s="101" t="s">
        <v>16</v>
      </c>
    </row>
    <row r="288" spans="1:9">
      <c r="A288" s="96" t="s">
        <v>230</v>
      </c>
      <c r="B288" s="96" t="s">
        <v>239</v>
      </c>
      <c r="C288" s="96" t="str">
        <f>C287</f>
        <v>musique</v>
      </c>
      <c r="D288" s="98">
        <v>43734</v>
      </c>
      <c r="E288" s="102" t="s">
        <v>240</v>
      </c>
      <c r="F288" s="96" t="str">
        <f t="shared" si="13"/>
        <v>Grand Théâtre</v>
      </c>
      <c r="G288" s="100" t="str">
        <f t="shared" si="13"/>
        <v>Programmation OSQ</v>
      </c>
      <c r="H288" s="101" t="s">
        <v>16</v>
      </c>
    </row>
    <row r="289" spans="1:8">
      <c r="A289" s="96" t="s">
        <v>230</v>
      </c>
      <c r="B289" s="96" t="s">
        <v>241</v>
      </c>
      <c r="C289" s="96" t="s">
        <v>232</v>
      </c>
      <c r="D289" s="98">
        <v>43888</v>
      </c>
      <c r="E289" s="102" t="s">
        <v>240</v>
      </c>
      <c r="F289" s="96" t="str">
        <f t="shared" si="13"/>
        <v>Grand Théâtre</v>
      </c>
      <c r="G289" s="100" t="str">
        <f t="shared" si="13"/>
        <v>Programmation OSQ</v>
      </c>
      <c r="H289" s="101" t="s">
        <v>16</v>
      </c>
    </row>
    <row r="290" spans="1:8">
      <c r="A290" s="96" t="s">
        <v>230</v>
      </c>
      <c r="B290" s="96" t="s">
        <v>242</v>
      </c>
      <c r="C290" s="96" t="str">
        <f>C289</f>
        <v>musique</v>
      </c>
      <c r="D290" s="98">
        <v>43937</v>
      </c>
      <c r="E290" s="102" t="s">
        <v>240</v>
      </c>
      <c r="F290" s="96" t="str">
        <f t="shared" si="13"/>
        <v>Grand Théâtre</v>
      </c>
      <c r="G290" s="100" t="str">
        <f t="shared" si="13"/>
        <v>Programmation OSQ</v>
      </c>
      <c r="H290" s="101" t="s">
        <v>16</v>
      </c>
    </row>
    <row r="291" spans="1:8">
      <c r="A291" s="96" t="s">
        <v>230</v>
      </c>
      <c r="B291" s="96" t="s">
        <v>243</v>
      </c>
      <c r="C291" s="96" t="str">
        <f>C290</f>
        <v>musique</v>
      </c>
      <c r="D291" s="98">
        <v>44159</v>
      </c>
      <c r="E291" s="102" t="s">
        <v>244</v>
      </c>
      <c r="F291" s="96" t="str">
        <f t="shared" si="13"/>
        <v>Grand Théâtre</v>
      </c>
      <c r="G291" s="100" t="str">
        <f t="shared" si="13"/>
        <v>Programmation OSQ</v>
      </c>
      <c r="H291" s="101" t="s">
        <v>16</v>
      </c>
    </row>
    <row r="292" spans="1:8">
      <c r="A292" s="96" t="s">
        <v>230</v>
      </c>
      <c r="B292" s="96" t="s">
        <v>245</v>
      </c>
      <c r="C292" s="96" t="s">
        <v>232</v>
      </c>
      <c r="D292" s="98">
        <v>43919</v>
      </c>
      <c r="E292" s="102" t="s">
        <v>244</v>
      </c>
      <c r="F292" s="96" t="str">
        <f t="shared" si="13"/>
        <v>Grand Théâtre</v>
      </c>
      <c r="G292" s="100" t="str">
        <f t="shared" si="13"/>
        <v>Programmation OSQ</v>
      </c>
      <c r="H292" s="101" t="s">
        <v>16</v>
      </c>
    </row>
    <row r="293" spans="1:8">
      <c r="A293" s="96" t="s">
        <v>230</v>
      </c>
      <c r="B293" s="96" t="s">
        <v>246</v>
      </c>
      <c r="C293" s="96" t="s">
        <v>232</v>
      </c>
      <c r="D293" s="98" t="s">
        <v>108</v>
      </c>
      <c r="E293" s="102" t="s">
        <v>240</v>
      </c>
      <c r="F293" s="96" t="str">
        <f t="shared" si="13"/>
        <v>Grand Théâtre</v>
      </c>
      <c r="G293" s="100" t="str">
        <f t="shared" si="13"/>
        <v>Programmation OSQ</v>
      </c>
      <c r="H293" s="101" t="s">
        <v>16</v>
      </c>
    </row>
    <row r="294" spans="1:8">
      <c r="A294" s="96" t="s">
        <v>230</v>
      </c>
      <c r="B294" s="96" t="s">
        <v>247</v>
      </c>
      <c r="C294" s="96" t="s">
        <v>232</v>
      </c>
      <c r="D294" s="98">
        <v>43859</v>
      </c>
      <c r="E294" s="102" t="s">
        <v>240</v>
      </c>
      <c r="F294" s="96" t="str">
        <f t="shared" si="13"/>
        <v>Grand Théâtre</v>
      </c>
      <c r="G294" s="100" t="str">
        <f t="shared" si="13"/>
        <v>Programmation OSQ</v>
      </c>
      <c r="H294" s="101" t="s">
        <v>16</v>
      </c>
    </row>
    <row r="295" spans="1:8">
      <c r="A295" s="96" t="s">
        <v>230</v>
      </c>
      <c r="B295" s="96" t="s">
        <v>248</v>
      </c>
      <c r="C295" s="96" t="s">
        <v>232</v>
      </c>
      <c r="D295" s="98">
        <v>43950</v>
      </c>
      <c r="E295" s="102" t="s">
        <v>240</v>
      </c>
      <c r="F295" s="96" t="str">
        <f t="shared" si="13"/>
        <v>Grand Théâtre</v>
      </c>
      <c r="G295" s="100" t="str">
        <f t="shared" si="13"/>
        <v>Programmation OSQ</v>
      </c>
      <c r="H295" s="101" t="s">
        <v>16</v>
      </c>
    </row>
    <row r="296" spans="1:8">
      <c r="A296" s="96" t="s">
        <v>230</v>
      </c>
      <c r="B296" s="96" t="s">
        <v>249</v>
      </c>
      <c r="C296" s="96" t="s">
        <v>232</v>
      </c>
      <c r="D296" s="98">
        <v>43727</v>
      </c>
      <c r="E296" s="102" t="s">
        <v>250</v>
      </c>
      <c r="F296" s="96" t="str">
        <f t="shared" si="13"/>
        <v>Grand Théâtre</v>
      </c>
      <c r="G296" s="100" t="str">
        <f t="shared" si="13"/>
        <v>Programmation OSQ</v>
      </c>
      <c r="H296" s="101" t="s">
        <v>16</v>
      </c>
    </row>
    <row r="297" spans="1:8">
      <c r="A297" s="96" t="s">
        <v>230</v>
      </c>
      <c r="B297" s="96" t="s">
        <v>251</v>
      </c>
      <c r="C297" s="96" t="s">
        <v>232</v>
      </c>
      <c r="D297" s="98">
        <v>43776</v>
      </c>
      <c r="E297" s="102" t="s">
        <v>250</v>
      </c>
      <c r="F297" s="96" t="str">
        <f t="shared" si="13"/>
        <v>Grand Théâtre</v>
      </c>
      <c r="G297" s="100" t="str">
        <f t="shared" si="13"/>
        <v>Programmation OSQ</v>
      </c>
      <c r="H297" s="101" t="s">
        <v>16</v>
      </c>
    </row>
    <row r="298" spans="1:8">
      <c r="A298" s="96" t="s">
        <v>230</v>
      </c>
      <c r="B298" s="96" t="s">
        <v>252</v>
      </c>
      <c r="C298" s="96" t="s">
        <v>232</v>
      </c>
      <c r="D298" s="98">
        <v>43853</v>
      </c>
      <c r="E298" s="102" t="s">
        <v>250</v>
      </c>
      <c r="F298" s="96" t="str">
        <f t="shared" si="13"/>
        <v>Grand Théâtre</v>
      </c>
      <c r="G298" s="100" t="str">
        <f t="shared" si="13"/>
        <v>Programmation OSQ</v>
      </c>
      <c r="H298" s="101" t="s">
        <v>16</v>
      </c>
    </row>
    <row r="299" spans="1:8">
      <c r="A299" s="96" t="s">
        <v>230</v>
      </c>
      <c r="B299" s="96" t="s">
        <v>253</v>
      </c>
      <c r="C299" s="96" t="s">
        <v>232</v>
      </c>
      <c r="D299" s="98">
        <v>43874</v>
      </c>
      <c r="E299" s="102" t="s">
        <v>250</v>
      </c>
      <c r="F299" s="96" t="str">
        <f t="shared" si="13"/>
        <v>Grand Théâtre</v>
      </c>
      <c r="G299" s="100" t="str">
        <f t="shared" si="13"/>
        <v>Programmation OSQ</v>
      </c>
      <c r="H299" s="101" t="s">
        <v>16</v>
      </c>
    </row>
    <row r="300" spans="1:8">
      <c r="A300" s="96" t="s">
        <v>230</v>
      </c>
      <c r="B300" s="96" t="s">
        <v>254</v>
      </c>
      <c r="C300" s="96" t="s">
        <v>232</v>
      </c>
      <c r="D300" s="98">
        <v>43902</v>
      </c>
      <c r="E300" s="102" t="s">
        <v>250</v>
      </c>
      <c r="F300" s="96" t="str">
        <f t="shared" ref="F300:G310" si="14">F299</f>
        <v>Grand Théâtre</v>
      </c>
      <c r="G300" s="100" t="str">
        <f t="shared" si="14"/>
        <v>Programmation OSQ</v>
      </c>
      <c r="H300" s="101" t="s">
        <v>16</v>
      </c>
    </row>
    <row r="301" spans="1:8">
      <c r="A301" s="96" t="s">
        <v>230</v>
      </c>
      <c r="B301" s="96" t="s">
        <v>255</v>
      </c>
      <c r="C301" s="96" t="s">
        <v>232</v>
      </c>
      <c r="D301" s="98">
        <v>43741</v>
      </c>
      <c r="E301" s="102" t="s">
        <v>13</v>
      </c>
      <c r="F301" s="96" t="str">
        <f t="shared" si="14"/>
        <v>Grand Théâtre</v>
      </c>
      <c r="G301" s="100" t="str">
        <f t="shared" si="14"/>
        <v>Programmation OSQ</v>
      </c>
      <c r="H301" s="101" t="s">
        <v>16</v>
      </c>
    </row>
    <row r="302" spans="1:8">
      <c r="A302" s="96" t="s">
        <v>230</v>
      </c>
      <c r="B302" s="96" t="str">
        <f>B301</f>
        <v>Klô Pelgag</v>
      </c>
      <c r="C302" s="96" t="s">
        <v>232</v>
      </c>
      <c r="D302" s="98" t="s">
        <v>256</v>
      </c>
      <c r="E302" s="102" t="s">
        <v>13</v>
      </c>
      <c r="F302" s="96" t="str">
        <f t="shared" si="14"/>
        <v>Grand Théâtre</v>
      </c>
      <c r="G302" s="100" t="str">
        <f t="shared" si="14"/>
        <v>Programmation OSQ</v>
      </c>
      <c r="H302" s="101" t="s">
        <v>16</v>
      </c>
    </row>
    <row r="303" spans="1:8">
      <c r="A303" s="96" t="s">
        <v>230</v>
      </c>
      <c r="B303" s="96" t="s">
        <v>257</v>
      </c>
      <c r="C303" s="96" t="s">
        <v>232</v>
      </c>
      <c r="D303" s="98">
        <v>43881</v>
      </c>
      <c r="E303" s="102" t="s">
        <v>13</v>
      </c>
      <c r="F303" s="96" t="str">
        <f t="shared" si="14"/>
        <v>Grand Théâtre</v>
      </c>
      <c r="G303" s="100" t="str">
        <f t="shared" si="14"/>
        <v>Programmation OSQ</v>
      </c>
      <c r="H303" s="101" t="s">
        <v>16</v>
      </c>
    </row>
    <row r="304" spans="1:8">
      <c r="A304" s="96" t="s">
        <v>230</v>
      </c>
      <c r="B304" s="96" t="s">
        <v>257</v>
      </c>
      <c r="C304" s="96" t="s">
        <v>232</v>
      </c>
      <c r="D304" s="98">
        <v>43882</v>
      </c>
      <c r="E304" s="102" t="s">
        <v>13</v>
      </c>
      <c r="F304" s="96" t="str">
        <f t="shared" si="14"/>
        <v>Grand Théâtre</v>
      </c>
      <c r="G304" s="100" t="str">
        <f t="shared" si="14"/>
        <v>Programmation OSQ</v>
      </c>
      <c r="H304" s="101" t="s">
        <v>16</v>
      </c>
    </row>
    <row r="305" spans="1:9">
      <c r="A305" s="96" t="s">
        <v>230</v>
      </c>
      <c r="B305" s="96" t="s">
        <v>258</v>
      </c>
      <c r="C305" s="96" t="str">
        <f>C304</f>
        <v>musique</v>
      </c>
      <c r="D305" s="98">
        <v>43944</v>
      </c>
      <c r="E305" s="102" t="s">
        <v>13</v>
      </c>
      <c r="F305" s="96" t="str">
        <f t="shared" si="14"/>
        <v>Grand Théâtre</v>
      </c>
      <c r="G305" s="100" t="str">
        <f t="shared" si="14"/>
        <v>Programmation OSQ</v>
      </c>
      <c r="H305" s="101" t="s">
        <v>16</v>
      </c>
    </row>
    <row r="306" spans="1:9">
      <c r="A306" s="96" t="s">
        <v>230</v>
      </c>
      <c r="B306" s="96" t="str">
        <f>B305</f>
        <v>Une soirée à Broadway</v>
      </c>
      <c r="C306" s="96" t="s">
        <v>232</v>
      </c>
      <c r="D306" s="98">
        <v>43945</v>
      </c>
      <c r="E306" s="102" t="s">
        <v>13</v>
      </c>
      <c r="F306" s="96" t="str">
        <f t="shared" si="14"/>
        <v>Grand Théâtre</v>
      </c>
      <c r="G306" s="100" t="str">
        <f t="shared" si="14"/>
        <v>Programmation OSQ</v>
      </c>
      <c r="H306" s="101" t="s">
        <v>16</v>
      </c>
    </row>
    <row r="307" spans="1:9">
      <c r="A307" s="96" t="s">
        <v>230</v>
      </c>
      <c r="B307" s="96" t="s">
        <v>259</v>
      </c>
      <c r="C307" s="96" t="s">
        <v>232</v>
      </c>
      <c r="D307" s="98">
        <v>43779</v>
      </c>
      <c r="E307" s="102" t="s">
        <v>244</v>
      </c>
      <c r="F307" s="96" t="str">
        <f t="shared" si="14"/>
        <v>Grand Théâtre</v>
      </c>
      <c r="G307" s="100" t="str">
        <f t="shared" si="14"/>
        <v>Programmation OSQ</v>
      </c>
      <c r="H307" s="101" t="s">
        <v>16</v>
      </c>
    </row>
    <row r="308" spans="1:9">
      <c r="A308" s="96" t="s">
        <v>230</v>
      </c>
      <c r="B308" s="96" t="s">
        <v>260</v>
      </c>
      <c r="C308" s="96" t="s">
        <v>232</v>
      </c>
      <c r="D308" s="98">
        <v>43905</v>
      </c>
      <c r="E308" s="102" t="s">
        <v>244</v>
      </c>
      <c r="F308" s="96" t="str">
        <f t="shared" si="14"/>
        <v>Grand Théâtre</v>
      </c>
      <c r="G308" s="100" t="str">
        <f t="shared" si="14"/>
        <v>Programmation OSQ</v>
      </c>
      <c r="H308" s="101" t="s">
        <v>16</v>
      </c>
    </row>
    <row r="309" spans="1:9">
      <c r="A309" s="96" t="s">
        <v>230</v>
      </c>
      <c r="B309" s="96" t="s">
        <v>261</v>
      </c>
      <c r="C309" s="96" t="s">
        <v>232</v>
      </c>
      <c r="D309" s="98">
        <v>43795</v>
      </c>
      <c r="E309" s="102" t="s">
        <v>13</v>
      </c>
      <c r="F309" s="96" t="str">
        <f t="shared" si="14"/>
        <v>Grand Théâtre</v>
      </c>
      <c r="G309" s="100" t="str">
        <f t="shared" si="14"/>
        <v>Programmation OSQ</v>
      </c>
      <c r="H309" s="101" t="s">
        <v>16</v>
      </c>
    </row>
    <row r="310" spans="1:9">
      <c r="A310" s="96" t="s">
        <v>230</v>
      </c>
      <c r="B310" s="96" t="str">
        <f>B309</f>
        <v>Diane Dufresne</v>
      </c>
      <c r="C310" s="96" t="s">
        <v>232</v>
      </c>
      <c r="D310" s="98">
        <v>43796</v>
      </c>
      <c r="E310" s="102" t="s">
        <v>13</v>
      </c>
      <c r="F310" s="96" t="str">
        <f t="shared" si="14"/>
        <v>Grand Théâtre</v>
      </c>
      <c r="G310" s="100" t="str">
        <f t="shared" si="14"/>
        <v>Programmation OSQ</v>
      </c>
      <c r="H310" s="101" t="s">
        <v>16</v>
      </c>
    </row>
    <row r="311" spans="1:9">
      <c r="A311" s="103" t="s">
        <v>80</v>
      </c>
      <c r="B311" s="103" t="s">
        <v>262</v>
      </c>
      <c r="C311" s="104" t="s">
        <v>263</v>
      </c>
      <c r="D311" s="105">
        <v>43725</v>
      </c>
      <c r="E311" s="106" t="s">
        <v>13</v>
      </c>
      <c r="F311" s="107" t="s">
        <v>264</v>
      </c>
      <c r="G311" s="108" t="s">
        <v>265</v>
      </c>
      <c r="H311" s="109" t="s">
        <v>16</v>
      </c>
      <c r="I311" s="110"/>
    </row>
    <row r="312" spans="1:9">
      <c r="A312" s="103" t="s">
        <v>80</v>
      </c>
      <c r="B312" s="103" t="s">
        <v>266</v>
      </c>
      <c r="C312" s="104" t="str">
        <f t="shared" ref="C312:C325" si="15">C311</f>
        <v>Musique</v>
      </c>
      <c r="D312" s="105">
        <v>43735</v>
      </c>
      <c r="E312" s="106" t="s">
        <v>13</v>
      </c>
      <c r="F312" s="107" t="str">
        <f t="shared" ref="F312:F339" si="16">F311</f>
        <v>Salle Raoul-Jobin</v>
      </c>
      <c r="G312" s="108" t="s">
        <v>267</v>
      </c>
      <c r="H312" s="109" t="s">
        <v>16</v>
      </c>
      <c r="I312" s="110"/>
    </row>
    <row r="313" spans="1:9">
      <c r="A313" s="103" t="s">
        <v>80</v>
      </c>
      <c r="B313" s="103" t="s">
        <v>268</v>
      </c>
      <c r="C313" s="104" t="str">
        <f t="shared" si="15"/>
        <v>Musique</v>
      </c>
      <c r="D313" s="105">
        <v>43741</v>
      </c>
      <c r="E313" s="106" t="s">
        <v>13</v>
      </c>
      <c r="F313" s="107" t="str">
        <f t="shared" si="16"/>
        <v>Salle Raoul-Jobin</v>
      </c>
      <c r="G313" s="108" t="s">
        <v>269</v>
      </c>
      <c r="H313" s="109" t="s">
        <v>16</v>
      </c>
      <c r="I313" s="110"/>
    </row>
    <row r="314" spans="1:9">
      <c r="A314" s="103" t="s">
        <v>80</v>
      </c>
      <c r="B314" s="103" t="s">
        <v>270</v>
      </c>
      <c r="C314" s="103" t="str">
        <f t="shared" si="15"/>
        <v>Musique</v>
      </c>
      <c r="D314" s="111">
        <v>43777</v>
      </c>
      <c r="E314" s="112" t="s">
        <v>13</v>
      </c>
      <c r="F314" s="107" t="str">
        <f t="shared" si="16"/>
        <v>Salle Raoul-Jobin</v>
      </c>
      <c r="G314" s="108" t="s">
        <v>271</v>
      </c>
      <c r="H314" s="109" t="s">
        <v>16</v>
      </c>
      <c r="I314" s="110"/>
    </row>
    <row r="315" spans="1:9">
      <c r="A315" s="103" t="s">
        <v>80</v>
      </c>
      <c r="B315" s="103" t="s">
        <v>272</v>
      </c>
      <c r="C315" s="103" t="str">
        <f t="shared" si="15"/>
        <v>Musique</v>
      </c>
      <c r="D315" s="111">
        <v>43778</v>
      </c>
      <c r="E315" s="112" t="s">
        <v>13</v>
      </c>
      <c r="F315" s="107" t="str">
        <f t="shared" si="16"/>
        <v>Salle Raoul-Jobin</v>
      </c>
      <c r="G315" s="108" t="s">
        <v>273</v>
      </c>
      <c r="H315" s="109" t="s">
        <v>16</v>
      </c>
      <c r="I315" s="110"/>
    </row>
    <row r="316" spans="1:9">
      <c r="A316" s="103" t="s">
        <v>80</v>
      </c>
      <c r="B316" s="103" t="s">
        <v>274</v>
      </c>
      <c r="C316" s="103" t="str">
        <f t="shared" si="15"/>
        <v>Musique</v>
      </c>
      <c r="D316" s="111">
        <v>43784</v>
      </c>
      <c r="E316" s="112" t="s">
        <v>13</v>
      </c>
      <c r="F316" s="107" t="str">
        <f t="shared" si="16"/>
        <v>Salle Raoul-Jobin</v>
      </c>
      <c r="G316" s="108" t="s">
        <v>275</v>
      </c>
      <c r="H316" s="109" t="s">
        <v>16</v>
      </c>
      <c r="I316" s="110"/>
    </row>
    <row r="317" spans="1:9">
      <c r="A317" s="103" t="s">
        <v>80</v>
      </c>
      <c r="B317" s="103" t="s">
        <v>276</v>
      </c>
      <c r="C317" s="103" t="str">
        <f t="shared" si="15"/>
        <v>Musique</v>
      </c>
      <c r="D317" s="111">
        <v>43795</v>
      </c>
      <c r="E317" s="112" t="s">
        <v>13</v>
      </c>
      <c r="F317" s="107" t="str">
        <f t="shared" si="16"/>
        <v>Salle Raoul-Jobin</v>
      </c>
      <c r="G317" s="108" t="s">
        <v>277</v>
      </c>
      <c r="H317" s="109" t="s">
        <v>16</v>
      </c>
      <c r="I317" s="110"/>
    </row>
    <row r="318" spans="1:9">
      <c r="A318" s="103" t="s">
        <v>80</v>
      </c>
      <c r="B318" s="103" t="s">
        <v>278</v>
      </c>
      <c r="C318" s="103" t="str">
        <f t="shared" si="15"/>
        <v>Musique</v>
      </c>
      <c r="D318" s="111">
        <v>43799</v>
      </c>
      <c r="E318" s="112" t="s">
        <v>13</v>
      </c>
      <c r="F318" s="107" t="str">
        <f t="shared" si="16"/>
        <v>Salle Raoul-Jobin</v>
      </c>
      <c r="G318" s="108" t="s">
        <v>279</v>
      </c>
      <c r="H318" s="109" t="s">
        <v>16</v>
      </c>
      <c r="I318" s="110"/>
    </row>
    <row r="319" spans="1:9">
      <c r="A319" s="103" t="s">
        <v>80</v>
      </c>
      <c r="B319" s="103" t="s">
        <v>280</v>
      </c>
      <c r="C319" s="103" t="str">
        <f t="shared" si="15"/>
        <v>Musique</v>
      </c>
      <c r="D319" s="111">
        <v>43800</v>
      </c>
      <c r="E319" s="112" t="s">
        <v>64</v>
      </c>
      <c r="F319" s="107" t="str">
        <f t="shared" si="16"/>
        <v>Salle Raoul-Jobin</v>
      </c>
      <c r="G319" s="108" t="s">
        <v>281</v>
      </c>
      <c r="H319" s="109" t="s">
        <v>16</v>
      </c>
      <c r="I319" s="110"/>
    </row>
    <row r="320" spans="1:9">
      <c r="A320" s="103" t="s">
        <v>80</v>
      </c>
      <c r="B320" s="103" t="s">
        <v>282</v>
      </c>
      <c r="C320" s="103" t="str">
        <f t="shared" si="15"/>
        <v>Musique</v>
      </c>
      <c r="D320" s="111">
        <v>43807</v>
      </c>
      <c r="E320" s="112" t="s">
        <v>283</v>
      </c>
      <c r="F320" s="107" t="str">
        <f t="shared" si="16"/>
        <v>Salle Raoul-Jobin</v>
      </c>
      <c r="G320" s="108" t="s">
        <v>284</v>
      </c>
      <c r="H320" s="109" t="s">
        <v>16</v>
      </c>
      <c r="I320" s="110"/>
    </row>
    <row r="321" spans="1:9">
      <c r="A321" s="103" t="s">
        <v>80</v>
      </c>
      <c r="B321" s="103" t="s">
        <v>285</v>
      </c>
      <c r="C321" s="103" t="str">
        <f t="shared" si="15"/>
        <v>Musique</v>
      </c>
      <c r="D321" s="111">
        <v>43479</v>
      </c>
      <c r="E321" s="112" t="s">
        <v>240</v>
      </c>
      <c r="F321" s="107" t="str">
        <f t="shared" si="16"/>
        <v>Salle Raoul-Jobin</v>
      </c>
      <c r="G321" s="108" t="s">
        <v>286</v>
      </c>
      <c r="H321" s="109" t="s">
        <v>16</v>
      </c>
      <c r="I321" s="110"/>
    </row>
    <row r="322" spans="1:9">
      <c r="A322" s="103" t="s">
        <v>80</v>
      </c>
      <c r="B322" s="103" t="s">
        <v>287</v>
      </c>
      <c r="C322" s="103" t="str">
        <f t="shared" si="15"/>
        <v>Musique</v>
      </c>
      <c r="D322" s="111">
        <v>43798</v>
      </c>
      <c r="E322" s="112" t="s">
        <v>288</v>
      </c>
      <c r="F322" s="107" t="str">
        <f t="shared" si="16"/>
        <v>Salle Raoul-Jobin</v>
      </c>
      <c r="G322" s="108" t="s">
        <v>289</v>
      </c>
      <c r="H322" s="109" t="s">
        <v>16</v>
      </c>
      <c r="I322" s="110"/>
    </row>
    <row r="323" spans="1:9">
      <c r="A323" s="103" t="s">
        <v>80</v>
      </c>
      <c r="B323" s="103" t="s">
        <v>290</v>
      </c>
      <c r="C323" s="103" t="str">
        <f t="shared" si="15"/>
        <v>Musique</v>
      </c>
      <c r="D323" s="111">
        <v>43743</v>
      </c>
      <c r="E323" s="112" t="s">
        <v>34</v>
      </c>
      <c r="F323" s="107" t="str">
        <f t="shared" si="16"/>
        <v>Salle Raoul-Jobin</v>
      </c>
      <c r="G323" s="108" t="s">
        <v>291</v>
      </c>
      <c r="H323" s="109" t="s">
        <v>16</v>
      </c>
      <c r="I323" s="110"/>
    </row>
    <row r="324" spans="1:9">
      <c r="A324" s="103" t="s">
        <v>80</v>
      </c>
      <c r="B324" s="103" t="s">
        <v>292</v>
      </c>
      <c r="C324" s="103" t="str">
        <f t="shared" si="15"/>
        <v>Musique</v>
      </c>
      <c r="D324" s="111">
        <v>43869</v>
      </c>
      <c r="E324" s="112" t="s">
        <v>34</v>
      </c>
      <c r="F324" s="107" t="str">
        <f t="shared" si="16"/>
        <v>Salle Raoul-Jobin</v>
      </c>
      <c r="G324" s="108" t="s">
        <v>293</v>
      </c>
      <c r="H324" s="109" t="s">
        <v>16</v>
      </c>
      <c r="I324" s="110"/>
    </row>
    <row r="325" spans="1:9">
      <c r="A325" s="103" t="s">
        <v>80</v>
      </c>
      <c r="B325" s="103" t="s">
        <v>294</v>
      </c>
      <c r="C325" s="103" t="str">
        <f t="shared" si="15"/>
        <v>Musique</v>
      </c>
      <c r="D325" s="111">
        <v>43905</v>
      </c>
      <c r="E325" s="112" t="s">
        <v>34</v>
      </c>
      <c r="F325" s="107" t="str">
        <f t="shared" si="16"/>
        <v>Salle Raoul-Jobin</v>
      </c>
      <c r="G325" s="108" t="s">
        <v>295</v>
      </c>
      <c r="H325" s="109" t="s">
        <v>16</v>
      </c>
      <c r="I325" s="110"/>
    </row>
    <row r="326" spans="1:9">
      <c r="A326" s="103" t="s">
        <v>80</v>
      </c>
      <c r="B326" s="103" t="s">
        <v>246</v>
      </c>
      <c r="C326" s="103" t="s">
        <v>263</v>
      </c>
      <c r="D326" s="111">
        <v>43747</v>
      </c>
      <c r="E326" s="112" t="s">
        <v>240</v>
      </c>
      <c r="F326" s="107" t="str">
        <f t="shared" si="16"/>
        <v>Salle Raoul-Jobin</v>
      </c>
      <c r="G326" s="108" t="s">
        <v>296</v>
      </c>
      <c r="H326" s="109" t="s">
        <v>16</v>
      </c>
      <c r="I326" s="110"/>
    </row>
    <row r="327" spans="1:9">
      <c r="A327" s="103" t="s">
        <v>80</v>
      </c>
      <c r="B327" s="103" t="s">
        <v>297</v>
      </c>
      <c r="C327" s="103" t="str">
        <f t="shared" ref="C327:C333" si="17">C326</f>
        <v>Musique</v>
      </c>
      <c r="D327" s="111">
        <v>43859</v>
      </c>
      <c r="E327" s="112" t="s">
        <v>240</v>
      </c>
      <c r="F327" s="107" t="str">
        <f t="shared" si="16"/>
        <v>Salle Raoul-Jobin</v>
      </c>
      <c r="G327" s="108" t="s">
        <v>298</v>
      </c>
      <c r="H327" s="109" t="s">
        <v>16</v>
      </c>
      <c r="I327" s="110"/>
    </row>
    <row r="328" spans="1:9">
      <c r="A328" s="103" t="s">
        <v>80</v>
      </c>
      <c r="B328" s="103" t="s">
        <v>248</v>
      </c>
      <c r="C328" s="103" t="str">
        <f t="shared" si="17"/>
        <v>Musique</v>
      </c>
      <c r="D328" s="111">
        <v>43950</v>
      </c>
      <c r="E328" s="112" t="s">
        <v>240</v>
      </c>
      <c r="F328" s="107" t="str">
        <f t="shared" si="16"/>
        <v>Salle Raoul-Jobin</v>
      </c>
      <c r="G328" s="108" t="s">
        <v>299</v>
      </c>
      <c r="H328" s="109" t="s">
        <v>16</v>
      </c>
      <c r="I328" s="110"/>
    </row>
    <row r="329" spans="1:9">
      <c r="A329" s="103" t="s">
        <v>80</v>
      </c>
      <c r="B329" s="103" t="s">
        <v>300</v>
      </c>
      <c r="C329" s="103" t="str">
        <f t="shared" si="17"/>
        <v>Musique</v>
      </c>
      <c r="D329" s="111">
        <v>43742</v>
      </c>
      <c r="E329" s="112" t="s">
        <v>13</v>
      </c>
      <c r="F329" s="107" t="str">
        <f t="shared" si="16"/>
        <v>Salle Raoul-Jobin</v>
      </c>
      <c r="G329" s="108" t="s">
        <v>301</v>
      </c>
      <c r="H329" s="109" t="s">
        <v>16</v>
      </c>
      <c r="I329" s="110"/>
    </row>
    <row r="330" spans="1:9">
      <c r="A330" s="103" t="s">
        <v>80</v>
      </c>
      <c r="B330" s="103" t="s">
        <v>302</v>
      </c>
      <c r="C330" s="103" t="str">
        <f t="shared" si="17"/>
        <v>Musique</v>
      </c>
      <c r="D330" s="111">
        <v>43743</v>
      </c>
      <c r="E330" s="112" t="s">
        <v>13</v>
      </c>
      <c r="F330" s="107" t="str">
        <f t="shared" si="16"/>
        <v>Salle Raoul-Jobin</v>
      </c>
      <c r="G330" s="108" t="s">
        <v>303</v>
      </c>
      <c r="H330" s="109" t="s">
        <v>16</v>
      </c>
      <c r="I330" s="110"/>
    </row>
    <row r="331" spans="1:9">
      <c r="A331" s="103" t="s">
        <v>80</v>
      </c>
      <c r="B331" s="103" t="s">
        <v>304</v>
      </c>
      <c r="C331" s="103" t="str">
        <f t="shared" si="17"/>
        <v>Musique</v>
      </c>
      <c r="D331" s="111">
        <v>43748</v>
      </c>
      <c r="E331" s="112" t="s">
        <v>13</v>
      </c>
      <c r="F331" s="107" t="str">
        <f t="shared" si="16"/>
        <v>Salle Raoul-Jobin</v>
      </c>
      <c r="G331" s="108" t="s">
        <v>305</v>
      </c>
      <c r="H331" s="109" t="s">
        <v>16</v>
      </c>
      <c r="I331" s="110"/>
    </row>
    <row r="332" spans="1:9">
      <c r="A332" s="103" t="s">
        <v>80</v>
      </c>
      <c r="B332" s="103" t="s">
        <v>306</v>
      </c>
      <c r="C332" s="103" t="str">
        <f t="shared" si="17"/>
        <v>Musique</v>
      </c>
      <c r="D332" s="111">
        <v>43756</v>
      </c>
      <c r="E332" s="112" t="s">
        <v>13</v>
      </c>
      <c r="F332" s="107" t="str">
        <f t="shared" si="16"/>
        <v>Salle Raoul-Jobin</v>
      </c>
      <c r="G332" s="108" t="s">
        <v>307</v>
      </c>
      <c r="H332" s="109" t="s">
        <v>16</v>
      </c>
      <c r="I332" s="110"/>
    </row>
    <row r="333" spans="1:9">
      <c r="A333" s="103" t="s">
        <v>80</v>
      </c>
      <c r="B333" s="103" t="s">
        <v>308</v>
      </c>
      <c r="C333" s="103" t="str">
        <f t="shared" si="17"/>
        <v>Musique</v>
      </c>
      <c r="D333" s="111">
        <v>43764</v>
      </c>
      <c r="E333" s="112" t="s">
        <v>13</v>
      </c>
      <c r="F333" s="107" t="str">
        <f t="shared" si="16"/>
        <v>Salle Raoul-Jobin</v>
      </c>
      <c r="G333" s="108" t="s">
        <v>309</v>
      </c>
      <c r="H333" s="109" t="s">
        <v>16</v>
      </c>
      <c r="I333" s="110"/>
    </row>
    <row r="334" spans="1:9">
      <c r="A334" s="103" t="s">
        <v>80</v>
      </c>
      <c r="B334" s="103" t="s">
        <v>310</v>
      </c>
      <c r="C334" s="103" t="s">
        <v>263</v>
      </c>
      <c r="D334" s="111">
        <v>43771</v>
      </c>
      <c r="E334" s="112" t="s">
        <v>13</v>
      </c>
      <c r="F334" s="107" t="str">
        <f t="shared" si="16"/>
        <v>Salle Raoul-Jobin</v>
      </c>
      <c r="G334" s="108" t="s">
        <v>311</v>
      </c>
      <c r="H334" s="109" t="s">
        <v>16</v>
      </c>
      <c r="I334" s="110"/>
    </row>
    <row r="335" spans="1:9">
      <c r="A335" s="103" t="s">
        <v>80</v>
      </c>
      <c r="B335" s="103" t="s">
        <v>312</v>
      </c>
      <c r="C335" s="103" t="str">
        <f>C334</f>
        <v>Musique</v>
      </c>
      <c r="D335" s="111">
        <v>43777</v>
      </c>
      <c r="E335" s="112" t="s">
        <v>13</v>
      </c>
      <c r="F335" s="107" t="str">
        <f t="shared" si="16"/>
        <v>Salle Raoul-Jobin</v>
      </c>
      <c r="G335" s="108" t="s">
        <v>313</v>
      </c>
      <c r="H335" s="109" t="s">
        <v>16</v>
      </c>
      <c r="I335" s="110"/>
    </row>
    <row r="336" spans="1:9">
      <c r="A336" s="103" t="s">
        <v>80</v>
      </c>
      <c r="B336" s="103" t="s">
        <v>314</v>
      </c>
      <c r="C336" s="103" t="str">
        <f>C335</f>
        <v>Musique</v>
      </c>
      <c r="D336" s="111">
        <v>43778</v>
      </c>
      <c r="E336" s="112" t="s">
        <v>122</v>
      </c>
      <c r="F336" s="107" t="str">
        <f t="shared" si="16"/>
        <v>Salle Raoul-Jobin</v>
      </c>
      <c r="G336" s="108" t="s">
        <v>315</v>
      </c>
      <c r="H336" s="109" t="s">
        <v>16</v>
      </c>
      <c r="I336" s="110"/>
    </row>
    <row r="337" spans="1:9">
      <c r="A337" s="103" t="s">
        <v>80</v>
      </c>
      <c r="B337" s="103" t="s">
        <v>316</v>
      </c>
      <c r="C337" s="103" t="str">
        <f>C336</f>
        <v>Musique</v>
      </c>
      <c r="D337" s="111">
        <v>43785</v>
      </c>
      <c r="E337" s="112" t="s">
        <v>13</v>
      </c>
      <c r="F337" s="107" t="str">
        <f t="shared" si="16"/>
        <v>Salle Raoul-Jobin</v>
      </c>
      <c r="G337" s="108" t="s">
        <v>317</v>
      </c>
      <c r="H337" s="109" t="s">
        <v>16</v>
      </c>
      <c r="I337" s="110"/>
    </row>
    <row r="338" spans="1:9">
      <c r="A338" s="103" t="s">
        <v>80</v>
      </c>
      <c r="B338" s="103" t="s">
        <v>318</v>
      </c>
      <c r="C338" s="103" t="str">
        <f>C337</f>
        <v>Musique</v>
      </c>
      <c r="D338" s="111">
        <v>43791</v>
      </c>
      <c r="E338" s="112" t="s">
        <v>13</v>
      </c>
      <c r="F338" s="107" t="str">
        <f t="shared" si="16"/>
        <v>Salle Raoul-Jobin</v>
      </c>
      <c r="G338" s="108" t="s">
        <v>319</v>
      </c>
      <c r="H338" s="109" t="s">
        <v>16</v>
      </c>
      <c r="I338" s="110"/>
    </row>
    <row r="339" spans="1:9">
      <c r="A339" s="103" t="s">
        <v>80</v>
      </c>
      <c r="B339" s="103" t="s">
        <v>320</v>
      </c>
      <c r="C339" s="103" t="str">
        <f>C338</f>
        <v>Musique</v>
      </c>
      <c r="D339" s="111">
        <v>43798</v>
      </c>
      <c r="E339" s="112" t="s">
        <v>13</v>
      </c>
      <c r="F339" s="107" t="str">
        <f t="shared" si="16"/>
        <v>Salle Raoul-Jobin</v>
      </c>
      <c r="G339" s="108" t="s">
        <v>321</v>
      </c>
      <c r="H339" s="109" t="s">
        <v>16</v>
      </c>
      <c r="I339" s="110"/>
    </row>
    <row r="340" spans="1:9">
      <c r="A340" s="103" t="s">
        <v>80</v>
      </c>
      <c r="B340" s="103" t="s">
        <v>322</v>
      </c>
      <c r="C340" s="103" t="s">
        <v>263</v>
      </c>
      <c r="D340" s="111">
        <v>43806</v>
      </c>
      <c r="E340" s="112" t="s">
        <v>13</v>
      </c>
      <c r="F340" s="107" t="str">
        <f>F339</f>
        <v>Salle Raoul-Jobin</v>
      </c>
      <c r="G340" s="108" t="s">
        <v>323</v>
      </c>
      <c r="H340" s="109" t="s">
        <v>16</v>
      </c>
      <c r="I340" s="110"/>
    </row>
    <row r="341" spans="1:9">
      <c r="A341" s="103" t="s">
        <v>80</v>
      </c>
      <c r="B341" s="103" t="s">
        <v>324</v>
      </c>
      <c r="C341" s="103" t="str">
        <f>C340</f>
        <v>Musique</v>
      </c>
      <c r="D341" s="111">
        <v>43811</v>
      </c>
      <c r="E341" s="112" t="s">
        <v>13</v>
      </c>
      <c r="F341" s="107" t="str">
        <f>F340</f>
        <v>Salle Raoul-Jobin</v>
      </c>
      <c r="G341" s="108" t="s">
        <v>325</v>
      </c>
      <c r="H341" s="109" t="s">
        <v>16</v>
      </c>
      <c r="I341" s="110"/>
    </row>
    <row r="342" spans="1:9">
      <c r="A342" s="103" t="s">
        <v>80</v>
      </c>
      <c r="B342" s="103" t="s">
        <v>326</v>
      </c>
      <c r="C342" s="103" t="s">
        <v>327</v>
      </c>
      <c r="D342" s="111">
        <v>43720</v>
      </c>
      <c r="E342" s="112" t="s">
        <v>122</v>
      </c>
      <c r="F342" s="107" t="s">
        <v>328</v>
      </c>
      <c r="G342" s="108" t="s">
        <v>329</v>
      </c>
      <c r="H342" s="109" t="s">
        <v>16</v>
      </c>
      <c r="I342" s="110"/>
    </row>
    <row r="343" spans="1:9">
      <c r="A343" s="103" t="s">
        <v>80</v>
      </c>
      <c r="B343" s="103" t="s">
        <v>320</v>
      </c>
      <c r="C343" s="103" t="str">
        <f>C342</f>
        <v>Paroles et Musique</v>
      </c>
      <c r="D343" s="111">
        <v>43799</v>
      </c>
      <c r="E343" s="112" t="s">
        <v>28</v>
      </c>
      <c r="F343" s="107" t="str">
        <f>F342</f>
        <v>Salle D'Youville</v>
      </c>
      <c r="G343" s="108" t="s">
        <v>329</v>
      </c>
      <c r="H343" s="109" t="s">
        <v>16</v>
      </c>
      <c r="I343" s="110"/>
    </row>
    <row r="344" spans="1:9">
      <c r="A344" s="103" t="s">
        <v>80</v>
      </c>
      <c r="B344" s="103" t="s">
        <v>330</v>
      </c>
      <c r="C344" s="103" t="str">
        <f>C343</f>
        <v>Paroles et Musique</v>
      </c>
      <c r="D344" s="111">
        <v>43811</v>
      </c>
      <c r="E344" s="112" t="s">
        <v>331</v>
      </c>
      <c r="F344" s="107" t="str">
        <f>F343</f>
        <v>Salle D'Youville</v>
      </c>
      <c r="G344" s="108" t="s">
        <v>329</v>
      </c>
      <c r="H344" s="109" t="s">
        <v>16</v>
      </c>
      <c r="I344" s="110"/>
    </row>
    <row r="345" spans="1:9">
      <c r="A345" s="103" t="s">
        <v>80</v>
      </c>
      <c r="B345" s="103" t="s">
        <v>332</v>
      </c>
      <c r="C345" s="103" t="s">
        <v>333</v>
      </c>
      <c r="D345" s="111">
        <v>43740</v>
      </c>
      <c r="E345" s="112" t="s">
        <v>240</v>
      </c>
      <c r="F345" s="107"/>
      <c r="G345" s="113" t="s">
        <v>334</v>
      </c>
      <c r="H345" s="109" t="s">
        <v>16</v>
      </c>
      <c r="I345" s="110"/>
    </row>
    <row r="346" spans="1:9">
      <c r="A346" s="103" t="s">
        <v>80</v>
      </c>
      <c r="B346" s="103" t="s">
        <v>335</v>
      </c>
      <c r="C346" s="103" t="s">
        <v>333</v>
      </c>
      <c r="D346" s="111">
        <v>43775</v>
      </c>
      <c r="E346" s="112" t="s">
        <v>240</v>
      </c>
      <c r="F346" s="107"/>
      <c r="G346" s="113" t="s">
        <v>334</v>
      </c>
      <c r="H346" s="109" t="s">
        <v>16</v>
      </c>
      <c r="I346" s="110"/>
    </row>
    <row r="347" spans="1:9">
      <c r="A347" s="103" t="s">
        <v>80</v>
      </c>
      <c r="B347" s="103" t="s">
        <v>336</v>
      </c>
      <c r="C347" s="103" t="s">
        <v>333</v>
      </c>
      <c r="D347" s="111">
        <v>43802</v>
      </c>
      <c r="E347" s="112" t="s">
        <v>240</v>
      </c>
      <c r="F347" s="107"/>
      <c r="G347" s="113" t="s">
        <v>334</v>
      </c>
      <c r="H347" s="109" t="s">
        <v>16</v>
      </c>
      <c r="I347" s="110"/>
    </row>
    <row r="348" spans="1:9" ht="25.5">
      <c r="A348" s="114" t="s">
        <v>337</v>
      </c>
      <c r="B348" s="114" t="s">
        <v>338</v>
      </c>
      <c r="C348" s="114" t="s">
        <v>339</v>
      </c>
      <c r="D348" s="115" t="s">
        <v>340</v>
      </c>
      <c r="E348" s="116" t="s">
        <v>341</v>
      </c>
      <c r="F348" s="114" t="s">
        <v>337</v>
      </c>
      <c r="G348" s="117" t="s">
        <v>342</v>
      </c>
      <c r="H348" s="118" t="s">
        <v>211</v>
      </c>
      <c r="I348" s="119"/>
    </row>
    <row r="349" spans="1:9" ht="25.5">
      <c r="A349" s="114" t="s">
        <v>337</v>
      </c>
      <c r="B349" s="114" t="s">
        <v>343</v>
      </c>
      <c r="C349" s="114" t="str">
        <f>C348</f>
        <v>théâtre</v>
      </c>
      <c r="D349" s="120" t="s">
        <v>344</v>
      </c>
      <c r="E349" s="121" t="s">
        <v>345</v>
      </c>
      <c r="F349" s="114" t="str">
        <f t="shared" ref="F349:F355" si="18">F348</f>
        <v>Premier Acte</v>
      </c>
      <c r="G349" s="117" t="s">
        <v>342</v>
      </c>
      <c r="H349" s="118" t="s">
        <v>211</v>
      </c>
      <c r="I349" s="119"/>
    </row>
    <row r="350" spans="1:9" ht="25.5">
      <c r="A350" s="114" t="s">
        <v>337</v>
      </c>
      <c r="B350" s="114" t="s">
        <v>346</v>
      </c>
      <c r="C350" s="114" t="s">
        <v>339</v>
      </c>
      <c r="D350" s="120" t="s">
        <v>347</v>
      </c>
      <c r="E350" s="116" t="s">
        <v>348</v>
      </c>
      <c r="F350" s="114" t="str">
        <f t="shared" si="18"/>
        <v>Premier Acte</v>
      </c>
      <c r="G350" s="117" t="s">
        <v>342</v>
      </c>
      <c r="H350" s="118" t="s">
        <v>211</v>
      </c>
      <c r="I350" s="119"/>
    </row>
    <row r="351" spans="1:9" ht="25.5">
      <c r="A351" s="122" t="s">
        <v>337</v>
      </c>
      <c r="B351" s="114" t="s">
        <v>349</v>
      </c>
      <c r="C351" s="114" t="str">
        <f>C350</f>
        <v>théâtre</v>
      </c>
      <c r="D351" s="120" t="s">
        <v>350</v>
      </c>
      <c r="E351" s="116" t="s">
        <v>351</v>
      </c>
      <c r="F351" s="114" t="str">
        <f t="shared" si="18"/>
        <v>Premier Acte</v>
      </c>
      <c r="G351" s="117" t="s">
        <v>342</v>
      </c>
      <c r="H351" s="118" t="s">
        <v>16</v>
      </c>
      <c r="I351" s="119"/>
    </row>
    <row r="352" spans="1:9" ht="25.5">
      <c r="A352" s="122" t="s">
        <v>337</v>
      </c>
      <c r="B352" s="122" t="s">
        <v>352</v>
      </c>
      <c r="C352" s="122" t="s">
        <v>339</v>
      </c>
      <c r="D352" s="115" t="s">
        <v>353</v>
      </c>
      <c r="E352" s="121" t="s">
        <v>354</v>
      </c>
      <c r="F352" s="114" t="str">
        <f t="shared" si="18"/>
        <v>Premier Acte</v>
      </c>
      <c r="G352" s="117" t="s">
        <v>342</v>
      </c>
      <c r="H352" s="118" t="s">
        <v>16</v>
      </c>
      <c r="I352" s="119"/>
    </row>
    <row r="353" spans="1:9" ht="25.5">
      <c r="A353" s="114" t="s">
        <v>337</v>
      </c>
      <c r="B353" s="114" t="s">
        <v>355</v>
      </c>
      <c r="C353" s="114" t="str">
        <f>C352</f>
        <v>théâtre</v>
      </c>
      <c r="D353" s="120" t="s">
        <v>356</v>
      </c>
      <c r="E353" s="116" t="s">
        <v>357</v>
      </c>
      <c r="F353" s="114" t="str">
        <f t="shared" si="18"/>
        <v>Premier Acte</v>
      </c>
      <c r="G353" s="117" t="s">
        <v>342</v>
      </c>
      <c r="H353" s="118" t="s">
        <v>16</v>
      </c>
      <c r="I353" s="119"/>
    </row>
    <row r="354" spans="1:9" ht="25.5">
      <c r="A354" s="114" t="s">
        <v>337</v>
      </c>
      <c r="B354" s="114" t="s">
        <v>358</v>
      </c>
      <c r="C354" s="114" t="s">
        <v>339</v>
      </c>
      <c r="D354" s="120" t="s">
        <v>359</v>
      </c>
      <c r="E354" s="121" t="s">
        <v>360</v>
      </c>
      <c r="F354" s="114" t="str">
        <f t="shared" si="18"/>
        <v>Premier Acte</v>
      </c>
      <c r="G354" s="117" t="s">
        <v>342</v>
      </c>
      <c r="H354" s="118" t="s">
        <v>16</v>
      </c>
      <c r="I354" s="119"/>
    </row>
    <row r="355" spans="1:9" ht="25.5">
      <c r="A355" s="114" t="s">
        <v>337</v>
      </c>
      <c r="B355" s="114" t="s">
        <v>361</v>
      </c>
      <c r="C355" s="114" t="str">
        <f>C354</f>
        <v>théâtre</v>
      </c>
      <c r="D355" s="120" t="s">
        <v>362</v>
      </c>
      <c r="E355" s="116" t="s">
        <v>363</v>
      </c>
      <c r="F355" s="114" t="str">
        <f t="shared" si="18"/>
        <v>Premier Acte</v>
      </c>
      <c r="G355" s="117" t="s">
        <v>342</v>
      </c>
      <c r="H355" s="118" t="s">
        <v>16</v>
      </c>
      <c r="I355" s="119"/>
    </row>
    <row r="356" spans="1:9" ht="25.5">
      <c r="A356" s="114" t="s">
        <v>337</v>
      </c>
      <c r="B356" s="114" t="s">
        <v>364</v>
      </c>
      <c r="C356" s="114"/>
      <c r="D356" s="120" t="s">
        <v>365</v>
      </c>
      <c r="E356" s="116" t="s">
        <v>366</v>
      </c>
      <c r="F356" s="123" t="s">
        <v>367</v>
      </c>
      <c r="G356" s="117" t="s">
        <v>342</v>
      </c>
      <c r="H356" s="118" t="s">
        <v>16</v>
      </c>
      <c r="I356" s="119"/>
    </row>
    <row r="357" spans="1:9">
      <c r="A357" s="124" t="s">
        <v>368</v>
      </c>
      <c r="B357" s="125" t="s">
        <v>369</v>
      </c>
      <c r="C357" s="126" t="s">
        <v>12</v>
      </c>
      <c r="D357" s="127">
        <v>43903</v>
      </c>
      <c r="E357" s="128" t="s">
        <v>13</v>
      </c>
      <c r="F357" s="129" t="s">
        <v>368</v>
      </c>
      <c r="G357" s="130" t="s">
        <v>370</v>
      </c>
      <c r="H357" s="131" t="s">
        <v>16</v>
      </c>
      <c r="I357" s="132"/>
    </row>
    <row r="358" spans="1:9">
      <c r="A358" s="124" t="s">
        <v>368</v>
      </c>
      <c r="B358" s="125" t="s">
        <v>371</v>
      </c>
      <c r="C358" s="126" t="s">
        <v>12</v>
      </c>
      <c r="D358" s="127">
        <v>43744</v>
      </c>
      <c r="E358" s="128" t="s">
        <v>13</v>
      </c>
      <c r="F358" s="129" t="str">
        <f t="shared" ref="F358:F370" si="19">F357</f>
        <v>Salle Albert-Rousseau</v>
      </c>
      <c r="G358" s="130" t="s">
        <v>372</v>
      </c>
      <c r="H358" s="131" t="s">
        <v>16</v>
      </c>
      <c r="I358" s="132"/>
    </row>
    <row r="359" spans="1:9">
      <c r="A359" s="124" t="s">
        <v>368</v>
      </c>
      <c r="B359" s="125" t="s">
        <v>373</v>
      </c>
      <c r="C359" s="126" t="str">
        <f t="shared" ref="C359:C370" si="20">C358</f>
        <v>Chanson</v>
      </c>
      <c r="D359" s="127">
        <v>43751</v>
      </c>
      <c r="E359" s="128" t="s">
        <v>13</v>
      </c>
      <c r="F359" s="129" t="str">
        <f t="shared" si="19"/>
        <v>Salle Albert-Rousseau</v>
      </c>
      <c r="G359" s="130" t="s">
        <v>374</v>
      </c>
      <c r="H359" s="131" t="str">
        <f>H358</f>
        <v>2019-2020</v>
      </c>
      <c r="I359" s="132"/>
    </row>
    <row r="360" spans="1:9">
      <c r="A360" s="124" t="s">
        <v>368</v>
      </c>
      <c r="B360" s="125" t="s">
        <v>375</v>
      </c>
      <c r="C360" s="126" t="str">
        <f t="shared" si="20"/>
        <v>Chanson</v>
      </c>
      <c r="D360" s="127">
        <v>43761</v>
      </c>
      <c r="E360" s="128" t="s">
        <v>13</v>
      </c>
      <c r="F360" s="129" t="str">
        <f t="shared" si="19"/>
        <v>Salle Albert-Rousseau</v>
      </c>
      <c r="G360" s="130" t="s">
        <v>376</v>
      </c>
      <c r="H360" s="131" t="str">
        <f>H359</f>
        <v>2019-2020</v>
      </c>
      <c r="I360" s="132"/>
    </row>
    <row r="361" spans="1:9">
      <c r="A361" s="124" t="s">
        <v>368</v>
      </c>
      <c r="B361" s="125" t="s">
        <v>377</v>
      </c>
      <c r="C361" s="126" t="str">
        <f t="shared" si="20"/>
        <v>Chanson</v>
      </c>
      <c r="D361" s="127">
        <v>43779</v>
      </c>
      <c r="E361" s="128" t="s">
        <v>64</v>
      </c>
      <c r="F361" s="129" t="str">
        <f t="shared" si="19"/>
        <v>Salle Albert-Rousseau</v>
      </c>
      <c r="G361" s="130" t="s">
        <v>378</v>
      </c>
      <c r="H361" s="131" t="str">
        <f>H360</f>
        <v>2019-2020</v>
      </c>
      <c r="I361" s="132"/>
    </row>
    <row r="362" spans="1:9">
      <c r="A362" s="124" t="s">
        <v>368</v>
      </c>
      <c r="B362" s="125" t="str">
        <f>B361</f>
        <v>Michel Louvain</v>
      </c>
      <c r="C362" s="126" t="str">
        <f t="shared" si="20"/>
        <v>Chanson</v>
      </c>
      <c r="D362" s="127">
        <v>44136</v>
      </c>
      <c r="E362" s="128" t="s">
        <v>64</v>
      </c>
      <c r="F362" s="129" t="str">
        <f t="shared" si="19"/>
        <v>Salle Albert-Rousseau</v>
      </c>
      <c r="G362" s="130" t="s">
        <v>378</v>
      </c>
      <c r="H362" s="131" t="str">
        <f>H361</f>
        <v>2019-2020</v>
      </c>
      <c r="I362" s="132"/>
    </row>
    <row r="363" spans="1:9">
      <c r="A363" s="124" t="s">
        <v>368</v>
      </c>
      <c r="B363" s="125" t="s">
        <v>379</v>
      </c>
      <c r="C363" s="126" t="str">
        <f t="shared" si="20"/>
        <v>Chanson</v>
      </c>
      <c r="D363" s="127">
        <v>43800</v>
      </c>
      <c r="E363" s="128" t="s">
        <v>64</v>
      </c>
      <c r="F363" s="129" t="str">
        <f t="shared" si="19"/>
        <v>Salle Albert-Rousseau</v>
      </c>
      <c r="G363" s="130" t="s">
        <v>380</v>
      </c>
      <c r="H363" s="131" t="s">
        <v>16</v>
      </c>
      <c r="I363" s="132"/>
    </row>
    <row r="364" spans="1:9">
      <c r="A364" s="124" t="s">
        <v>368</v>
      </c>
      <c r="B364" s="125" t="str">
        <f>B363</f>
        <v>Noël une tradition en chanson</v>
      </c>
      <c r="C364" s="126" t="str">
        <f t="shared" si="20"/>
        <v>Chanson</v>
      </c>
      <c r="D364" s="127">
        <f>D363</f>
        <v>43800</v>
      </c>
      <c r="E364" s="128" t="s">
        <v>13</v>
      </c>
      <c r="F364" s="129" t="str">
        <f t="shared" si="19"/>
        <v>Salle Albert-Rousseau</v>
      </c>
      <c r="G364" s="133" t="str">
        <f>G363</f>
        <v>https://www.sallealbertrousseau.com/programmation/noel-une-tradition-en-chanson/</v>
      </c>
      <c r="H364" s="131" t="s">
        <v>16</v>
      </c>
      <c r="I364" s="132"/>
    </row>
    <row r="365" spans="1:9">
      <c r="A365" s="124" t="s">
        <v>368</v>
      </c>
      <c r="B365" s="125" t="s">
        <v>381</v>
      </c>
      <c r="C365" s="126" t="str">
        <f t="shared" si="20"/>
        <v>Chanson</v>
      </c>
      <c r="D365" s="127">
        <v>43896</v>
      </c>
      <c r="E365" s="128" t="s">
        <v>13</v>
      </c>
      <c r="F365" s="129" t="str">
        <f t="shared" si="19"/>
        <v>Salle Albert-Rousseau</v>
      </c>
      <c r="G365" s="130" t="s">
        <v>382</v>
      </c>
      <c r="H365" s="131" t="str">
        <f>H364</f>
        <v>2019-2020</v>
      </c>
      <c r="I365" s="132"/>
    </row>
    <row r="366" spans="1:9">
      <c r="A366" s="124" t="s">
        <v>368</v>
      </c>
      <c r="B366" s="125" t="s">
        <v>381</v>
      </c>
      <c r="C366" s="126" t="str">
        <f t="shared" si="20"/>
        <v>Chanson</v>
      </c>
      <c r="D366" s="127">
        <v>43897</v>
      </c>
      <c r="E366" s="128" t="s">
        <v>13</v>
      </c>
      <c r="F366" s="129" t="str">
        <f t="shared" si="19"/>
        <v>Salle Albert-Rousseau</v>
      </c>
      <c r="G366" s="130" t="s">
        <v>382</v>
      </c>
      <c r="H366" s="131" t="str">
        <f t="shared" ref="H366:H370" si="21">H365</f>
        <v>2019-2020</v>
      </c>
      <c r="I366" s="132"/>
    </row>
    <row r="367" spans="1:9">
      <c r="A367" s="124" t="s">
        <v>368</v>
      </c>
      <c r="B367" s="125" t="s">
        <v>381</v>
      </c>
      <c r="C367" s="126" t="str">
        <f t="shared" si="20"/>
        <v>Chanson</v>
      </c>
      <c r="D367" s="127">
        <v>43914</v>
      </c>
      <c r="E367" s="128" t="s">
        <v>13</v>
      </c>
      <c r="F367" s="129" t="str">
        <f t="shared" si="19"/>
        <v>Salle Albert-Rousseau</v>
      </c>
      <c r="G367" s="130" t="s">
        <v>382</v>
      </c>
      <c r="H367" s="131" t="str">
        <f t="shared" si="21"/>
        <v>2019-2020</v>
      </c>
      <c r="I367" s="132"/>
    </row>
    <row r="368" spans="1:9">
      <c r="A368" s="124" t="s">
        <v>368</v>
      </c>
      <c r="B368" s="125" t="s">
        <v>381</v>
      </c>
      <c r="C368" s="126" t="str">
        <f t="shared" si="20"/>
        <v>Chanson</v>
      </c>
      <c r="D368" s="127">
        <v>43915</v>
      </c>
      <c r="E368" s="128" t="s">
        <v>13</v>
      </c>
      <c r="F368" s="129" t="str">
        <f t="shared" si="19"/>
        <v>Salle Albert-Rousseau</v>
      </c>
      <c r="G368" s="130" t="s">
        <v>382</v>
      </c>
      <c r="H368" s="131" t="str">
        <f t="shared" si="21"/>
        <v>2019-2020</v>
      </c>
      <c r="I368" s="132"/>
    </row>
    <row r="369" spans="1:9">
      <c r="A369" s="124" t="s">
        <v>368</v>
      </c>
      <c r="B369" s="125" t="s">
        <v>381</v>
      </c>
      <c r="C369" s="126" t="str">
        <f t="shared" si="20"/>
        <v>Chanson</v>
      </c>
      <c r="D369" s="127">
        <v>43979</v>
      </c>
      <c r="E369" s="128" t="s">
        <v>13</v>
      </c>
      <c r="F369" s="129" t="str">
        <f t="shared" si="19"/>
        <v>Salle Albert-Rousseau</v>
      </c>
      <c r="G369" s="130" t="s">
        <v>382</v>
      </c>
      <c r="H369" s="131" t="str">
        <f t="shared" si="21"/>
        <v>2019-2020</v>
      </c>
      <c r="I369" s="132"/>
    </row>
    <row r="370" spans="1:9">
      <c r="A370" s="124" t="s">
        <v>368</v>
      </c>
      <c r="B370" s="125" t="s">
        <v>381</v>
      </c>
      <c r="C370" s="126" t="str">
        <f t="shared" si="20"/>
        <v>Chanson</v>
      </c>
      <c r="D370" s="127">
        <v>43981</v>
      </c>
      <c r="E370" s="128" t="s">
        <v>13</v>
      </c>
      <c r="F370" s="129" t="str">
        <f t="shared" si="19"/>
        <v>Salle Albert-Rousseau</v>
      </c>
      <c r="G370" s="130" t="s">
        <v>382</v>
      </c>
      <c r="H370" s="131" t="str">
        <f t="shared" si="21"/>
        <v>2019-2020</v>
      </c>
      <c r="I370" s="132"/>
    </row>
    <row r="371" spans="1:9">
      <c r="A371" s="124" t="s">
        <v>368</v>
      </c>
      <c r="B371" s="125" t="s">
        <v>383</v>
      </c>
      <c r="C371" s="126" t="str">
        <f>C370</f>
        <v>Chanson</v>
      </c>
      <c r="D371" s="127">
        <v>43926</v>
      </c>
      <c r="E371" s="128" t="s">
        <v>64</v>
      </c>
      <c r="F371" s="129" t="str">
        <f>F370</f>
        <v>Salle Albert-Rousseau</v>
      </c>
      <c r="G371" s="130" t="s">
        <v>384</v>
      </c>
      <c r="H371" s="131" t="str">
        <f>H370</f>
        <v>2019-2020</v>
      </c>
      <c r="I371" s="132"/>
    </row>
    <row r="372" spans="1:9">
      <c r="A372" s="124" t="s">
        <v>368</v>
      </c>
      <c r="B372" s="125" t="s">
        <v>385</v>
      </c>
      <c r="C372" s="126" t="str">
        <f>C371</f>
        <v>Chanson</v>
      </c>
      <c r="D372" s="127">
        <v>43954</v>
      </c>
      <c r="E372" s="128" t="s">
        <v>13</v>
      </c>
      <c r="F372" s="129" t="str">
        <f>F371</f>
        <v>Salle Albert-Rousseau</v>
      </c>
      <c r="G372" s="130" t="s">
        <v>386</v>
      </c>
      <c r="H372" s="131" t="s">
        <v>16</v>
      </c>
      <c r="I372" s="132"/>
    </row>
    <row r="373" spans="1:9">
      <c r="A373" s="124" t="s">
        <v>368</v>
      </c>
      <c r="B373" s="125" t="s">
        <v>387</v>
      </c>
      <c r="C373" s="126" t="s">
        <v>388</v>
      </c>
      <c r="D373" s="127">
        <v>44090</v>
      </c>
      <c r="E373" s="128" t="s">
        <v>240</v>
      </c>
      <c r="F373" s="129" t="str">
        <f t="shared" ref="F373:F376" si="22">F372</f>
        <v>Salle Albert-Rousseau</v>
      </c>
      <c r="G373" s="130" t="s">
        <v>389</v>
      </c>
      <c r="H373" s="131" t="s">
        <v>16</v>
      </c>
      <c r="I373" s="132"/>
    </row>
    <row r="374" spans="1:9">
      <c r="A374" s="124" t="s">
        <v>368</v>
      </c>
      <c r="B374" s="125" t="s">
        <v>387</v>
      </c>
      <c r="C374" s="126" t="str">
        <f>C373</f>
        <v>Ciné-Conférence</v>
      </c>
      <c r="D374" s="127">
        <v>44091</v>
      </c>
      <c r="E374" s="128" t="s">
        <v>240</v>
      </c>
      <c r="F374" s="129" t="str">
        <f t="shared" si="22"/>
        <v>Salle Albert-Rousseau</v>
      </c>
      <c r="G374" s="130" t="s">
        <v>389</v>
      </c>
      <c r="H374" s="131" t="s">
        <v>16</v>
      </c>
      <c r="I374" s="132"/>
    </row>
    <row r="375" spans="1:9">
      <c r="A375" s="124" t="s">
        <v>368</v>
      </c>
      <c r="B375" s="125" t="s">
        <v>387</v>
      </c>
      <c r="C375" s="126" t="str">
        <f>C374</f>
        <v>Ciné-Conférence</v>
      </c>
      <c r="D375" s="127">
        <v>44103</v>
      </c>
      <c r="E375" s="128" t="s">
        <v>34</v>
      </c>
      <c r="F375" s="129" t="str">
        <f t="shared" si="22"/>
        <v>Salle Albert-Rousseau</v>
      </c>
      <c r="G375" s="130" t="s">
        <v>389</v>
      </c>
      <c r="H375" s="131" t="s">
        <v>16</v>
      </c>
      <c r="I375" s="132"/>
    </row>
    <row r="376" spans="1:9">
      <c r="A376" s="124" t="s">
        <v>368</v>
      </c>
      <c r="B376" s="125" t="str">
        <f>B375</f>
        <v>Corée du Sud - Les Grands Explorateurs</v>
      </c>
      <c r="C376" s="126" t="str">
        <f>C375</f>
        <v>Ciné-Conférence</v>
      </c>
      <c r="D376" s="127">
        <f>D375</f>
        <v>44103</v>
      </c>
      <c r="E376" s="128" t="s">
        <v>122</v>
      </c>
      <c r="F376" s="129" t="str">
        <f t="shared" si="22"/>
        <v>Salle Albert-Rousseau</v>
      </c>
      <c r="G376" s="130" t="s">
        <v>389</v>
      </c>
      <c r="H376" s="131" t="s">
        <v>16</v>
      </c>
      <c r="I376" s="132"/>
    </row>
    <row r="377" spans="1:9">
      <c r="A377" s="124" t="s">
        <v>368</v>
      </c>
      <c r="B377" s="125" t="s">
        <v>390</v>
      </c>
      <c r="C377" s="126" t="str">
        <f>C376</f>
        <v>Ciné-Conférence</v>
      </c>
      <c r="D377" s="127">
        <v>44124</v>
      </c>
      <c r="E377" s="128" t="s">
        <v>34</v>
      </c>
      <c r="F377" s="129" t="str">
        <f>F376</f>
        <v>Salle Albert-Rousseau</v>
      </c>
      <c r="G377" s="130" t="s">
        <v>391</v>
      </c>
      <c r="H377" s="131" t="s">
        <v>16</v>
      </c>
      <c r="I377" s="132"/>
    </row>
    <row r="378" spans="1:9">
      <c r="A378" s="124" t="s">
        <v>368</v>
      </c>
      <c r="B378" s="125" t="s">
        <v>390</v>
      </c>
      <c r="C378" s="126" t="str">
        <f t="shared" ref="C378:C380" si="23">C377</f>
        <v>Ciné-Conférence</v>
      </c>
      <c r="D378" s="127">
        <v>44124</v>
      </c>
      <c r="E378" s="128" t="s">
        <v>122</v>
      </c>
      <c r="F378" s="129" t="str">
        <f t="shared" ref="F378:F380" si="24">F377</f>
        <v>Salle Albert-Rousseau</v>
      </c>
      <c r="G378" s="130" t="s">
        <v>391</v>
      </c>
      <c r="H378" s="131" t="s">
        <v>16</v>
      </c>
      <c r="I378" s="132"/>
    </row>
    <row r="379" spans="1:9">
      <c r="A379" s="124" t="s">
        <v>368</v>
      </c>
      <c r="B379" s="125" t="s">
        <v>390</v>
      </c>
      <c r="C379" s="126" t="str">
        <f t="shared" si="23"/>
        <v>Ciné-Conférence</v>
      </c>
      <c r="D379" s="127">
        <v>44125</v>
      </c>
      <c r="E379" s="128" t="s">
        <v>240</v>
      </c>
      <c r="F379" s="129" t="str">
        <f t="shared" si="24"/>
        <v>Salle Albert-Rousseau</v>
      </c>
      <c r="G379" s="130" t="s">
        <v>391</v>
      </c>
      <c r="H379" s="131" t="s">
        <v>16</v>
      </c>
      <c r="I379" s="132"/>
    </row>
    <row r="380" spans="1:9">
      <c r="A380" s="124" t="s">
        <v>368</v>
      </c>
      <c r="B380" s="125" t="s">
        <v>390</v>
      </c>
      <c r="C380" s="126" t="str">
        <f t="shared" si="23"/>
        <v>Ciné-Conférence</v>
      </c>
      <c r="D380" s="127">
        <v>44126</v>
      </c>
      <c r="E380" s="128" t="s">
        <v>240</v>
      </c>
      <c r="F380" s="129" t="str">
        <f t="shared" si="24"/>
        <v>Salle Albert-Rousseau</v>
      </c>
      <c r="G380" s="130" t="s">
        <v>391</v>
      </c>
      <c r="H380" s="131" t="s">
        <v>16</v>
      </c>
      <c r="I380" s="132"/>
    </row>
    <row r="381" spans="1:9">
      <c r="A381" s="124" t="s">
        <v>368</v>
      </c>
      <c r="B381" s="125" t="s">
        <v>392</v>
      </c>
      <c r="C381" s="126" t="str">
        <f>C380</f>
        <v>Ciné-Conférence</v>
      </c>
      <c r="D381" s="127">
        <v>43794</v>
      </c>
      <c r="E381" s="128" t="s">
        <v>240</v>
      </c>
      <c r="F381" s="129" t="str">
        <f>F380</f>
        <v>Salle Albert-Rousseau</v>
      </c>
      <c r="G381" s="130" t="s">
        <v>393</v>
      </c>
      <c r="H381" s="131" t="s">
        <v>16</v>
      </c>
      <c r="I381" s="132"/>
    </row>
    <row r="382" spans="1:9">
      <c r="A382" s="124" t="s">
        <v>368</v>
      </c>
      <c r="B382" s="125" t="str">
        <f>B381</f>
        <v>Paris</v>
      </c>
      <c r="C382" s="126" t="str">
        <f>C381</f>
        <v>Ciné-Conférence</v>
      </c>
      <c r="D382" s="127">
        <v>43795</v>
      </c>
      <c r="E382" s="128" t="s">
        <v>240</v>
      </c>
      <c r="F382" s="129" t="str">
        <f>F381</f>
        <v>Salle Albert-Rousseau</v>
      </c>
      <c r="G382" s="130" t="s">
        <v>393</v>
      </c>
      <c r="H382" s="131" t="s">
        <v>16</v>
      </c>
      <c r="I382" s="132"/>
    </row>
    <row r="383" spans="1:9">
      <c r="A383" s="124" t="s">
        <v>368</v>
      </c>
      <c r="B383" s="125" t="s">
        <v>394</v>
      </c>
      <c r="C383" s="126" t="str">
        <f>C382</f>
        <v>Ciné-Conférence</v>
      </c>
      <c r="D383" s="127">
        <v>43835</v>
      </c>
      <c r="E383" s="128" t="s">
        <v>34</v>
      </c>
      <c r="F383" s="129" t="str">
        <f t="shared" ref="F383:F432" si="25">F382</f>
        <v>Salle Albert-Rousseau</v>
      </c>
      <c r="G383" s="130" t="s">
        <v>395</v>
      </c>
      <c r="H383" s="131" t="s">
        <v>16</v>
      </c>
      <c r="I383" s="132"/>
    </row>
    <row r="384" spans="1:9">
      <c r="A384" s="124" t="s">
        <v>368</v>
      </c>
      <c r="B384" s="125" t="str">
        <f>B383</f>
        <v>Éthiopie</v>
      </c>
      <c r="C384" s="126" t="str">
        <f t="shared" ref="C384:C385" si="26">C383</f>
        <v>Ciné-Conférence</v>
      </c>
      <c r="D384" s="127">
        <v>43835</v>
      </c>
      <c r="E384" s="128" t="s">
        <v>122</v>
      </c>
      <c r="F384" s="129" t="str">
        <f t="shared" si="25"/>
        <v>Salle Albert-Rousseau</v>
      </c>
      <c r="G384" s="130" t="s">
        <v>395</v>
      </c>
      <c r="H384" s="131" t="s">
        <v>16</v>
      </c>
      <c r="I384" s="132"/>
    </row>
    <row r="385" spans="1:9">
      <c r="A385" s="124" t="s">
        <v>368</v>
      </c>
      <c r="B385" s="125" t="str">
        <f>B384</f>
        <v>Éthiopie</v>
      </c>
      <c r="C385" s="126" t="str">
        <f t="shared" si="26"/>
        <v>Ciné-Conférence</v>
      </c>
      <c r="D385" s="127">
        <v>43836</v>
      </c>
      <c r="E385" s="128" t="s">
        <v>240</v>
      </c>
      <c r="F385" s="129" t="str">
        <f t="shared" si="25"/>
        <v>Salle Albert-Rousseau</v>
      </c>
      <c r="G385" s="130" t="s">
        <v>395</v>
      </c>
      <c r="H385" s="131" t="s">
        <v>16</v>
      </c>
      <c r="I385" s="132"/>
    </row>
    <row r="386" spans="1:9">
      <c r="A386" s="124" t="s">
        <v>368</v>
      </c>
      <c r="B386" s="125" t="str">
        <f>B385</f>
        <v>Éthiopie</v>
      </c>
      <c r="C386" s="126" t="str">
        <f>C385</f>
        <v>Ciné-Conférence</v>
      </c>
      <c r="D386" s="127">
        <v>43837</v>
      </c>
      <c r="E386" s="128" t="s">
        <v>240</v>
      </c>
      <c r="F386" s="129" t="str">
        <f t="shared" si="25"/>
        <v>Salle Albert-Rousseau</v>
      </c>
      <c r="G386" s="130" t="s">
        <v>395</v>
      </c>
      <c r="H386" s="131" t="s">
        <v>16</v>
      </c>
      <c r="I386" s="132"/>
    </row>
    <row r="387" spans="1:9">
      <c r="A387" s="124" t="s">
        <v>368</v>
      </c>
      <c r="B387" s="125" t="s">
        <v>396</v>
      </c>
      <c r="C387" s="126" t="str">
        <f>C386</f>
        <v>Ciné-Conférence</v>
      </c>
      <c r="D387" s="127">
        <v>43856</v>
      </c>
      <c r="E387" s="128" t="s">
        <v>34</v>
      </c>
      <c r="F387" s="129" t="str">
        <f t="shared" si="25"/>
        <v>Salle Albert-Rousseau</v>
      </c>
      <c r="G387" s="130" t="s">
        <v>397</v>
      </c>
      <c r="H387" s="131" t="str">
        <f>H386</f>
        <v>2019-2020</v>
      </c>
      <c r="I387" s="132"/>
    </row>
    <row r="388" spans="1:9">
      <c r="A388" s="124" t="s">
        <v>368</v>
      </c>
      <c r="B388" s="125" t="str">
        <f>B387</f>
        <v>Taiwan</v>
      </c>
      <c r="C388" s="126" t="str">
        <f>C387</f>
        <v>Ciné-Conférence</v>
      </c>
      <c r="D388" s="127">
        <v>43856</v>
      </c>
      <c r="E388" s="128" t="s">
        <v>122</v>
      </c>
      <c r="F388" s="129" t="str">
        <f t="shared" si="25"/>
        <v>Salle Albert-Rousseau</v>
      </c>
      <c r="G388" s="130" t="s">
        <v>397</v>
      </c>
      <c r="H388" s="131" t="str">
        <f>H387</f>
        <v>2019-2020</v>
      </c>
      <c r="I388" s="132"/>
    </row>
    <row r="389" spans="1:9">
      <c r="A389" s="124" t="s">
        <v>368</v>
      </c>
      <c r="B389" s="125" t="s">
        <v>398</v>
      </c>
      <c r="C389" s="126" t="str">
        <f t="shared" ref="C389:C392" si="27">C388</f>
        <v>Ciné-Conférence</v>
      </c>
      <c r="D389" s="127">
        <v>43884</v>
      </c>
      <c r="E389" s="128" t="s">
        <v>34</v>
      </c>
      <c r="F389" s="129" t="str">
        <f t="shared" si="25"/>
        <v>Salle Albert-Rousseau</v>
      </c>
      <c r="G389" s="130" t="s">
        <v>399</v>
      </c>
      <c r="H389" s="131" t="str">
        <f t="shared" ref="H389:H392" si="28">H388</f>
        <v>2019-2020</v>
      </c>
      <c r="I389" s="132"/>
    </row>
    <row r="390" spans="1:9">
      <c r="A390" s="124" t="s">
        <v>368</v>
      </c>
      <c r="B390" s="124" t="str">
        <f>B389</f>
        <v>Nouvelle-Zélande</v>
      </c>
      <c r="C390" s="126" t="str">
        <f t="shared" si="27"/>
        <v>Ciné-Conférence</v>
      </c>
      <c r="D390" s="127">
        <f>D389</f>
        <v>43884</v>
      </c>
      <c r="E390" s="128" t="s">
        <v>122</v>
      </c>
      <c r="F390" s="129" t="str">
        <f t="shared" si="25"/>
        <v>Salle Albert-Rousseau</v>
      </c>
      <c r="G390" s="130" t="s">
        <v>399</v>
      </c>
      <c r="H390" s="131" t="str">
        <f t="shared" si="28"/>
        <v>2019-2020</v>
      </c>
      <c r="I390" s="132"/>
    </row>
    <row r="391" spans="1:9">
      <c r="A391" s="124" t="s">
        <v>368</v>
      </c>
      <c r="B391" s="124" t="str">
        <f>B390</f>
        <v>Nouvelle-Zélande</v>
      </c>
      <c r="C391" s="126" t="str">
        <f t="shared" si="27"/>
        <v>Ciné-Conférence</v>
      </c>
      <c r="D391" s="127">
        <v>43885</v>
      </c>
      <c r="E391" s="128" t="s">
        <v>240</v>
      </c>
      <c r="F391" s="129" t="str">
        <f t="shared" si="25"/>
        <v>Salle Albert-Rousseau</v>
      </c>
      <c r="G391" s="130" t="s">
        <v>399</v>
      </c>
      <c r="H391" s="131" t="str">
        <f t="shared" si="28"/>
        <v>2019-2020</v>
      </c>
      <c r="I391" s="132"/>
    </row>
    <row r="392" spans="1:9">
      <c r="A392" s="124" t="s">
        <v>368</v>
      </c>
      <c r="B392" s="124" t="str">
        <f>B391</f>
        <v>Nouvelle-Zélande</v>
      </c>
      <c r="C392" s="126" t="str">
        <f t="shared" si="27"/>
        <v>Ciné-Conférence</v>
      </c>
      <c r="D392" s="127">
        <v>43886</v>
      </c>
      <c r="E392" s="128" t="s">
        <v>240</v>
      </c>
      <c r="F392" s="129" t="str">
        <f t="shared" si="25"/>
        <v>Salle Albert-Rousseau</v>
      </c>
      <c r="G392" s="130" t="s">
        <v>399</v>
      </c>
      <c r="H392" s="131" t="str">
        <f t="shared" si="28"/>
        <v>2019-2020</v>
      </c>
      <c r="I392" s="132"/>
    </row>
    <row r="393" spans="1:9">
      <c r="A393" s="124" t="s">
        <v>368</v>
      </c>
      <c r="B393" s="124" t="s">
        <v>400</v>
      </c>
      <c r="C393" s="126" t="str">
        <f>C392</f>
        <v>Ciné-Conférence</v>
      </c>
      <c r="D393" s="127">
        <v>43919</v>
      </c>
      <c r="E393" s="128" t="s">
        <v>34</v>
      </c>
      <c r="F393" s="129" t="str">
        <f t="shared" si="25"/>
        <v>Salle Albert-Rousseau</v>
      </c>
      <c r="G393" s="130" t="s">
        <v>401</v>
      </c>
      <c r="H393" s="131" t="s">
        <v>16</v>
      </c>
      <c r="I393" s="132"/>
    </row>
    <row r="394" spans="1:9">
      <c r="A394" s="124" t="s">
        <v>368</v>
      </c>
      <c r="B394" s="124" t="s">
        <v>400</v>
      </c>
      <c r="C394" s="126" t="str">
        <f t="shared" ref="C394:C396" si="29">C393</f>
        <v>Ciné-Conférence</v>
      </c>
      <c r="D394" s="127">
        <v>43919</v>
      </c>
      <c r="E394" s="128" t="s">
        <v>122</v>
      </c>
      <c r="F394" s="129" t="str">
        <f t="shared" si="25"/>
        <v>Salle Albert-Rousseau</v>
      </c>
      <c r="G394" s="130" t="s">
        <v>401</v>
      </c>
      <c r="H394" s="131" t="s">
        <v>16</v>
      </c>
      <c r="I394" s="132"/>
    </row>
    <row r="395" spans="1:9">
      <c r="A395" s="124" t="s">
        <v>368</v>
      </c>
      <c r="B395" s="124" t="s">
        <v>400</v>
      </c>
      <c r="C395" s="126" t="str">
        <f t="shared" si="29"/>
        <v>Ciné-Conférence</v>
      </c>
      <c r="D395" s="127">
        <v>43920</v>
      </c>
      <c r="E395" s="128" t="s">
        <v>240</v>
      </c>
      <c r="F395" s="129" t="str">
        <f t="shared" si="25"/>
        <v>Salle Albert-Rousseau</v>
      </c>
      <c r="G395" s="130" t="s">
        <v>401</v>
      </c>
      <c r="H395" s="131" t="s">
        <v>16</v>
      </c>
      <c r="I395" s="132"/>
    </row>
    <row r="396" spans="1:9">
      <c r="A396" s="124" t="s">
        <v>368</v>
      </c>
      <c r="B396" s="124" t="s">
        <v>400</v>
      </c>
      <c r="C396" s="126" t="str">
        <f t="shared" si="29"/>
        <v>Ciné-Conférence</v>
      </c>
      <c r="D396" s="127">
        <v>43921</v>
      </c>
      <c r="E396" s="128" t="s">
        <v>240</v>
      </c>
      <c r="F396" s="129" t="str">
        <f t="shared" si="25"/>
        <v>Salle Albert-Rousseau</v>
      </c>
      <c r="G396" s="130" t="s">
        <v>401</v>
      </c>
      <c r="H396" s="131" t="s">
        <v>16</v>
      </c>
      <c r="I396" s="132"/>
    </row>
    <row r="397" spans="1:9">
      <c r="A397" s="124" t="s">
        <v>368</v>
      </c>
      <c r="B397" s="124" t="s">
        <v>402</v>
      </c>
      <c r="C397" s="126" t="str">
        <f>C396</f>
        <v>Ciné-Conférence</v>
      </c>
      <c r="D397" s="127">
        <v>43940</v>
      </c>
      <c r="E397" s="128" t="s">
        <v>34</v>
      </c>
      <c r="F397" s="129" t="str">
        <f t="shared" si="25"/>
        <v>Salle Albert-Rousseau</v>
      </c>
      <c r="G397" s="130" t="s">
        <v>403</v>
      </c>
      <c r="H397" s="131" t="s">
        <v>16</v>
      </c>
      <c r="I397" s="132"/>
    </row>
    <row r="398" spans="1:9">
      <c r="A398" s="124" t="s">
        <v>368</v>
      </c>
      <c r="B398" s="124" t="s">
        <v>402</v>
      </c>
      <c r="C398" s="126" t="str">
        <f t="shared" ref="C398:C400" si="30">C397</f>
        <v>Ciné-Conférence</v>
      </c>
      <c r="D398" s="127">
        <v>43940</v>
      </c>
      <c r="E398" s="128" t="s">
        <v>122</v>
      </c>
      <c r="F398" s="129" t="str">
        <f t="shared" si="25"/>
        <v>Salle Albert-Rousseau</v>
      </c>
      <c r="G398" s="130" t="s">
        <v>403</v>
      </c>
      <c r="H398" s="131" t="s">
        <v>16</v>
      </c>
      <c r="I398" s="132"/>
    </row>
    <row r="399" spans="1:9">
      <c r="A399" s="124" t="s">
        <v>368</v>
      </c>
      <c r="B399" s="124" t="s">
        <v>402</v>
      </c>
      <c r="C399" s="126" t="str">
        <f t="shared" si="30"/>
        <v>Ciné-Conférence</v>
      </c>
      <c r="D399" s="127">
        <v>43941</v>
      </c>
      <c r="E399" s="128" t="s">
        <v>240</v>
      </c>
      <c r="F399" s="129" t="str">
        <f t="shared" si="25"/>
        <v>Salle Albert-Rousseau</v>
      </c>
      <c r="G399" s="130" t="s">
        <v>403</v>
      </c>
      <c r="H399" s="131" t="s">
        <v>16</v>
      </c>
      <c r="I399" s="132"/>
    </row>
    <row r="400" spans="1:9">
      <c r="A400" s="124" t="s">
        <v>368</v>
      </c>
      <c r="B400" s="124" t="s">
        <v>402</v>
      </c>
      <c r="C400" s="126" t="str">
        <f t="shared" si="30"/>
        <v>Ciné-Conférence</v>
      </c>
      <c r="D400" s="127">
        <v>43942</v>
      </c>
      <c r="E400" s="128" t="s">
        <v>240</v>
      </c>
      <c r="F400" s="129" t="str">
        <f t="shared" si="25"/>
        <v>Salle Albert-Rousseau</v>
      </c>
      <c r="G400" s="130" t="s">
        <v>403</v>
      </c>
      <c r="H400" s="131" t="s">
        <v>16</v>
      </c>
      <c r="I400" s="132"/>
    </row>
    <row r="401" spans="1:9">
      <c r="A401" s="124" t="s">
        <v>368</v>
      </c>
      <c r="B401" s="124" t="s">
        <v>404</v>
      </c>
      <c r="C401" s="126" t="s">
        <v>92</v>
      </c>
      <c r="D401" s="127">
        <v>43713</v>
      </c>
      <c r="E401" s="128" t="s">
        <v>240</v>
      </c>
      <c r="F401" s="129" t="str">
        <f t="shared" si="25"/>
        <v>Salle Albert-Rousseau</v>
      </c>
      <c r="G401" s="130" t="s">
        <v>405</v>
      </c>
      <c r="H401" s="131" t="s">
        <v>16</v>
      </c>
      <c r="I401" s="132"/>
    </row>
    <row r="402" spans="1:9">
      <c r="A402" s="124" t="s">
        <v>368</v>
      </c>
      <c r="B402" s="124" t="s">
        <v>404</v>
      </c>
      <c r="C402" s="126" t="s">
        <v>92</v>
      </c>
      <c r="D402" s="127">
        <v>43714</v>
      </c>
      <c r="E402" s="128" t="s">
        <v>240</v>
      </c>
      <c r="F402" s="129" t="str">
        <f t="shared" si="25"/>
        <v>Salle Albert-Rousseau</v>
      </c>
      <c r="G402" s="130" t="s">
        <v>405</v>
      </c>
      <c r="H402" s="131" t="s">
        <v>16</v>
      </c>
      <c r="I402" s="132"/>
    </row>
    <row r="403" spans="1:9">
      <c r="A403" s="124" t="s">
        <v>368</v>
      </c>
      <c r="B403" s="124" t="s">
        <v>404</v>
      </c>
      <c r="C403" s="126" t="s">
        <v>92</v>
      </c>
      <c r="D403" s="127">
        <v>43715</v>
      </c>
      <c r="E403" s="128" t="s">
        <v>64</v>
      </c>
      <c r="F403" s="129" t="str">
        <f t="shared" si="25"/>
        <v>Salle Albert-Rousseau</v>
      </c>
      <c r="G403" s="130" t="s">
        <v>405</v>
      </c>
      <c r="H403" s="131" t="s">
        <v>16</v>
      </c>
      <c r="I403" s="132"/>
    </row>
    <row r="404" spans="1:9">
      <c r="A404" s="124" t="str">
        <f>A403</f>
        <v>Salle Albert-Rousseau</v>
      </c>
      <c r="B404" s="124" t="s">
        <v>404</v>
      </c>
      <c r="C404" s="126" t="s">
        <v>92</v>
      </c>
      <c r="D404" s="127">
        <v>43715</v>
      </c>
      <c r="E404" s="128" t="s">
        <v>240</v>
      </c>
      <c r="F404" s="129" t="str">
        <f t="shared" si="25"/>
        <v>Salle Albert-Rousseau</v>
      </c>
      <c r="G404" s="130" t="s">
        <v>405</v>
      </c>
      <c r="H404" s="131" t="s">
        <v>16</v>
      </c>
      <c r="I404" s="132"/>
    </row>
    <row r="405" spans="1:9">
      <c r="A405" s="124" t="s">
        <v>368</v>
      </c>
      <c r="B405" s="124" t="s">
        <v>404</v>
      </c>
      <c r="C405" s="126" t="s">
        <v>92</v>
      </c>
      <c r="D405" s="127">
        <v>43716</v>
      </c>
      <c r="E405" s="128" t="s">
        <v>288</v>
      </c>
      <c r="F405" s="129" t="str">
        <f t="shared" si="25"/>
        <v>Salle Albert-Rousseau</v>
      </c>
      <c r="G405" s="130" t="s">
        <v>405</v>
      </c>
      <c r="H405" s="131" t="s">
        <v>16</v>
      </c>
      <c r="I405" s="132"/>
    </row>
    <row r="406" spans="1:9">
      <c r="A406" s="124" t="s">
        <v>368</v>
      </c>
      <c r="B406" s="124" t="s">
        <v>404</v>
      </c>
      <c r="C406" s="126" t="s">
        <v>92</v>
      </c>
      <c r="D406" s="127">
        <v>43720</v>
      </c>
      <c r="E406" s="128" t="s">
        <v>240</v>
      </c>
      <c r="F406" s="129" t="str">
        <f t="shared" si="25"/>
        <v>Salle Albert-Rousseau</v>
      </c>
      <c r="G406" s="130" t="s">
        <v>405</v>
      </c>
      <c r="H406" s="131" t="s">
        <v>16</v>
      </c>
      <c r="I406" s="132"/>
    </row>
    <row r="407" spans="1:9">
      <c r="A407" s="124" t="s">
        <v>368</v>
      </c>
      <c r="B407" s="124" t="s">
        <v>404</v>
      </c>
      <c r="C407" s="126" t="s">
        <v>92</v>
      </c>
      <c r="D407" s="127">
        <v>43721</v>
      </c>
      <c r="E407" s="128" t="s">
        <v>240</v>
      </c>
      <c r="F407" s="129" t="str">
        <f t="shared" si="25"/>
        <v>Salle Albert-Rousseau</v>
      </c>
      <c r="G407" s="130" t="s">
        <v>405</v>
      </c>
      <c r="H407" s="131" t="s">
        <v>16</v>
      </c>
      <c r="I407" s="132"/>
    </row>
    <row r="408" spans="1:9">
      <c r="A408" s="124" t="s">
        <v>368</v>
      </c>
      <c r="B408" s="124" t="s">
        <v>404</v>
      </c>
      <c r="C408" s="126" t="s">
        <v>92</v>
      </c>
      <c r="D408" s="127">
        <v>43722</v>
      </c>
      <c r="E408" s="128" t="s">
        <v>240</v>
      </c>
      <c r="F408" s="129" t="str">
        <f t="shared" si="25"/>
        <v>Salle Albert-Rousseau</v>
      </c>
      <c r="G408" s="130" t="s">
        <v>405</v>
      </c>
      <c r="H408" s="131" t="s">
        <v>16</v>
      </c>
      <c r="I408" s="132"/>
    </row>
    <row r="409" spans="1:9">
      <c r="A409" s="124" t="s">
        <v>368</v>
      </c>
      <c r="B409" s="124" t="s">
        <v>406</v>
      </c>
      <c r="C409" s="126" t="s">
        <v>92</v>
      </c>
      <c r="D409" s="127">
        <v>43726</v>
      </c>
      <c r="E409" s="128" t="s">
        <v>13</v>
      </c>
      <c r="F409" s="129" t="str">
        <f t="shared" si="25"/>
        <v>Salle Albert-Rousseau</v>
      </c>
      <c r="G409" s="130" t="s">
        <v>407</v>
      </c>
      <c r="H409" s="131" t="s">
        <v>16</v>
      </c>
      <c r="I409" s="132"/>
    </row>
    <row r="410" spans="1:9">
      <c r="A410" s="124" t="s">
        <v>368</v>
      </c>
      <c r="B410" s="124" t="s">
        <v>406</v>
      </c>
      <c r="C410" s="126" t="s">
        <v>92</v>
      </c>
      <c r="D410" s="127">
        <v>43727</v>
      </c>
      <c r="E410" s="128" t="s">
        <v>13</v>
      </c>
      <c r="F410" s="129" t="str">
        <f t="shared" si="25"/>
        <v>Salle Albert-Rousseau</v>
      </c>
      <c r="G410" s="130" t="s">
        <v>407</v>
      </c>
      <c r="H410" s="131" t="s">
        <v>16</v>
      </c>
      <c r="I410" s="132"/>
    </row>
    <row r="411" spans="1:9">
      <c r="A411" s="124" t="s">
        <v>368</v>
      </c>
      <c r="B411" s="124" t="s">
        <v>406</v>
      </c>
      <c r="C411" s="126" t="s">
        <v>92</v>
      </c>
      <c r="D411" s="127">
        <v>43728</v>
      </c>
      <c r="E411" s="128" t="s">
        <v>13</v>
      </c>
      <c r="F411" s="129" t="str">
        <f t="shared" si="25"/>
        <v>Salle Albert-Rousseau</v>
      </c>
      <c r="G411" s="130" t="s">
        <v>407</v>
      </c>
      <c r="H411" s="131" t="s">
        <v>16</v>
      </c>
      <c r="I411" s="132"/>
    </row>
    <row r="412" spans="1:9">
      <c r="A412" s="124" t="s">
        <v>368</v>
      </c>
      <c r="B412" s="124" t="s">
        <v>406</v>
      </c>
      <c r="C412" s="126" t="s">
        <v>92</v>
      </c>
      <c r="D412" s="127">
        <v>43729</v>
      </c>
      <c r="E412" s="128" t="s">
        <v>64</v>
      </c>
      <c r="F412" s="129" t="str">
        <f t="shared" si="25"/>
        <v>Salle Albert-Rousseau</v>
      </c>
      <c r="G412" s="130" t="s">
        <v>407</v>
      </c>
      <c r="H412" s="131" t="s">
        <v>16</v>
      </c>
      <c r="I412" s="132"/>
    </row>
    <row r="413" spans="1:9">
      <c r="A413" s="124" t="s">
        <v>368</v>
      </c>
      <c r="B413" s="124" t="s">
        <v>406</v>
      </c>
      <c r="C413" s="126" t="s">
        <v>92</v>
      </c>
      <c r="D413" s="127">
        <v>43729</v>
      </c>
      <c r="E413" s="128" t="s">
        <v>13</v>
      </c>
      <c r="F413" s="129" t="str">
        <f t="shared" si="25"/>
        <v>Salle Albert-Rousseau</v>
      </c>
      <c r="G413" s="130" t="s">
        <v>407</v>
      </c>
      <c r="H413" s="131" t="s">
        <v>16</v>
      </c>
      <c r="I413" s="132"/>
    </row>
    <row r="414" spans="1:9">
      <c r="A414" s="124" t="s">
        <v>368</v>
      </c>
      <c r="B414" s="124" t="s">
        <v>408</v>
      </c>
      <c r="C414" s="126" t="str">
        <f t="shared" ref="C414:C428" si="31">C413</f>
        <v>Théâtre</v>
      </c>
      <c r="D414" s="127">
        <v>43738</v>
      </c>
      <c r="E414" s="128" t="s">
        <v>122</v>
      </c>
      <c r="F414" s="129" t="str">
        <f>F413</f>
        <v>Salle Albert-Rousseau</v>
      </c>
      <c r="G414" s="130" t="s">
        <v>409</v>
      </c>
      <c r="H414" s="131" t="s">
        <v>16</v>
      </c>
      <c r="I414" s="132"/>
    </row>
    <row r="415" spans="1:9">
      <c r="A415" s="124" t="s">
        <v>368</v>
      </c>
      <c r="B415" s="124" t="s">
        <v>410</v>
      </c>
      <c r="C415" s="126" t="str">
        <f t="shared" si="31"/>
        <v>Théâtre</v>
      </c>
      <c r="D415" s="127">
        <v>43722</v>
      </c>
      <c r="E415" s="128" t="s">
        <v>13</v>
      </c>
      <c r="F415" s="129" t="str">
        <f t="shared" ref="F415:F416" si="32">F414</f>
        <v>Salle Albert-Rousseau</v>
      </c>
      <c r="G415" s="130" t="s">
        <v>411</v>
      </c>
      <c r="H415" s="131" t="s">
        <v>16</v>
      </c>
      <c r="I415" s="132"/>
    </row>
    <row r="416" spans="1:9">
      <c r="A416" s="124" t="s">
        <v>368</v>
      </c>
      <c r="B416" s="124" t="str">
        <f>B415</f>
        <v>Tanguy</v>
      </c>
      <c r="C416" s="126" t="str">
        <f t="shared" si="31"/>
        <v>Théâtre</v>
      </c>
      <c r="D416" s="127">
        <v>43723</v>
      </c>
      <c r="E416" s="128" t="s">
        <v>13</v>
      </c>
      <c r="F416" s="129" t="str">
        <f t="shared" si="32"/>
        <v>Salle Albert-Rousseau</v>
      </c>
      <c r="G416" s="130" t="s">
        <v>411</v>
      </c>
      <c r="H416" s="131" t="s">
        <v>16</v>
      </c>
      <c r="I416" s="132"/>
    </row>
    <row r="417" spans="1:9">
      <c r="A417" s="124" t="str">
        <f>A416</f>
        <v>Salle Albert-Rousseau</v>
      </c>
      <c r="B417" s="124" t="s">
        <v>412</v>
      </c>
      <c r="C417" s="126" t="str">
        <f t="shared" si="31"/>
        <v>Théâtre</v>
      </c>
      <c r="D417" s="127">
        <v>43765</v>
      </c>
      <c r="E417" s="128" t="s">
        <v>13</v>
      </c>
      <c r="F417" s="129" t="str">
        <f>F416</f>
        <v>Salle Albert-Rousseau</v>
      </c>
      <c r="G417" s="130" t="s">
        <v>413</v>
      </c>
      <c r="H417" s="131" t="s">
        <v>16</v>
      </c>
      <c r="I417" s="132"/>
    </row>
    <row r="418" spans="1:9">
      <c r="A418" s="124" t="str">
        <f>A417</f>
        <v>Salle Albert-Rousseau</v>
      </c>
      <c r="B418" s="124" t="s">
        <v>414</v>
      </c>
      <c r="C418" s="126" t="str">
        <f t="shared" si="31"/>
        <v>Théâtre</v>
      </c>
      <c r="D418" s="127">
        <v>43786</v>
      </c>
      <c r="E418" s="128" t="s">
        <v>13</v>
      </c>
      <c r="F418" s="129" t="str">
        <f>F417</f>
        <v>Salle Albert-Rousseau</v>
      </c>
      <c r="G418" s="130" t="s">
        <v>415</v>
      </c>
      <c r="H418" s="131" t="s">
        <v>16</v>
      </c>
      <c r="I418" s="132"/>
    </row>
    <row r="419" spans="1:9">
      <c r="A419" s="124" t="str">
        <f>A418</f>
        <v>Salle Albert-Rousseau</v>
      </c>
      <c r="B419" s="124" t="s">
        <v>416</v>
      </c>
      <c r="C419" s="126" t="str">
        <f t="shared" si="31"/>
        <v>Théâtre</v>
      </c>
      <c r="D419" s="127">
        <v>43801</v>
      </c>
      <c r="E419" s="128" t="s">
        <v>13</v>
      </c>
      <c r="F419" s="129" t="str">
        <f>F418</f>
        <v>Salle Albert-Rousseau</v>
      </c>
      <c r="G419" s="130" t="s">
        <v>417</v>
      </c>
      <c r="H419" s="131" t="s">
        <v>16</v>
      </c>
      <c r="I419" s="132"/>
    </row>
    <row r="420" spans="1:9">
      <c r="A420" s="124" t="str">
        <f t="shared" ref="A420:A428" si="33">A419</f>
        <v>Salle Albert-Rousseau</v>
      </c>
      <c r="B420" s="124" t="s">
        <v>418</v>
      </c>
      <c r="C420" s="126" t="str">
        <f t="shared" si="31"/>
        <v>Théâtre</v>
      </c>
      <c r="D420" s="127">
        <v>43875</v>
      </c>
      <c r="E420" s="128" t="s">
        <v>13</v>
      </c>
      <c r="F420" s="129" t="str">
        <f t="shared" ref="F420:F428" si="34">F419</f>
        <v>Salle Albert-Rousseau</v>
      </c>
      <c r="G420" s="130" t="s">
        <v>419</v>
      </c>
      <c r="H420" s="131" t="s">
        <v>16</v>
      </c>
      <c r="I420" s="132"/>
    </row>
    <row r="421" spans="1:9">
      <c r="A421" s="124" t="str">
        <f t="shared" si="33"/>
        <v>Salle Albert-Rousseau</v>
      </c>
      <c r="B421" s="124" t="s">
        <v>418</v>
      </c>
      <c r="C421" s="126" t="str">
        <f t="shared" si="31"/>
        <v>Théâtre</v>
      </c>
      <c r="D421" s="127">
        <v>43876</v>
      </c>
      <c r="E421" s="128" t="s">
        <v>64</v>
      </c>
      <c r="F421" s="129" t="str">
        <f t="shared" si="34"/>
        <v>Salle Albert-Rousseau</v>
      </c>
      <c r="G421" s="130" t="s">
        <v>419</v>
      </c>
      <c r="H421" s="131" t="s">
        <v>16</v>
      </c>
      <c r="I421" s="132"/>
    </row>
    <row r="422" spans="1:9">
      <c r="A422" s="124" t="str">
        <f t="shared" si="33"/>
        <v>Salle Albert-Rousseau</v>
      </c>
      <c r="B422" s="124" t="s">
        <v>418</v>
      </c>
      <c r="C422" s="126" t="str">
        <f t="shared" si="31"/>
        <v>Théâtre</v>
      </c>
      <c r="D422" s="127">
        <v>43876</v>
      </c>
      <c r="E422" s="128" t="s">
        <v>13</v>
      </c>
      <c r="F422" s="129" t="str">
        <f t="shared" si="34"/>
        <v>Salle Albert-Rousseau</v>
      </c>
      <c r="G422" s="130" t="s">
        <v>419</v>
      </c>
      <c r="H422" s="131" t="s">
        <v>16</v>
      </c>
      <c r="I422" s="132"/>
    </row>
    <row r="423" spans="1:9">
      <c r="A423" s="124" t="str">
        <f t="shared" si="33"/>
        <v>Salle Albert-Rousseau</v>
      </c>
      <c r="B423" s="124" t="s">
        <v>418</v>
      </c>
      <c r="C423" s="126" t="str">
        <f t="shared" si="31"/>
        <v>Théâtre</v>
      </c>
      <c r="D423" s="127">
        <v>44022</v>
      </c>
      <c r="E423" s="128" t="s">
        <v>13</v>
      </c>
      <c r="F423" s="129" t="str">
        <f t="shared" si="34"/>
        <v>Salle Albert-Rousseau</v>
      </c>
      <c r="G423" s="130" t="s">
        <v>419</v>
      </c>
      <c r="H423" s="131" t="s">
        <v>16</v>
      </c>
      <c r="I423" s="132"/>
    </row>
    <row r="424" spans="1:9">
      <c r="A424" s="124" t="str">
        <f t="shared" si="33"/>
        <v>Salle Albert-Rousseau</v>
      </c>
      <c r="B424" s="124" t="s">
        <v>418</v>
      </c>
      <c r="C424" s="126" t="str">
        <f t="shared" si="31"/>
        <v>Théâtre</v>
      </c>
      <c r="D424" s="127">
        <v>44023</v>
      </c>
      <c r="E424" s="128" t="s">
        <v>64</v>
      </c>
      <c r="F424" s="129" t="str">
        <f t="shared" si="34"/>
        <v>Salle Albert-Rousseau</v>
      </c>
      <c r="G424" s="130" t="s">
        <v>419</v>
      </c>
      <c r="H424" s="131" t="s">
        <v>16</v>
      </c>
      <c r="I424" s="132"/>
    </row>
    <row r="425" spans="1:9">
      <c r="A425" s="124" t="str">
        <f t="shared" si="33"/>
        <v>Salle Albert-Rousseau</v>
      </c>
      <c r="B425" s="124" t="s">
        <v>418</v>
      </c>
      <c r="C425" s="126" t="str">
        <f t="shared" si="31"/>
        <v>Théâtre</v>
      </c>
      <c r="D425" s="127">
        <v>44023</v>
      </c>
      <c r="E425" s="128" t="s">
        <v>13</v>
      </c>
      <c r="F425" s="129" t="str">
        <f t="shared" si="34"/>
        <v>Salle Albert-Rousseau</v>
      </c>
      <c r="G425" s="130" t="s">
        <v>419</v>
      </c>
      <c r="H425" s="131" t="s">
        <v>16</v>
      </c>
      <c r="I425" s="132"/>
    </row>
    <row r="426" spans="1:9">
      <c r="A426" s="124" t="str">
        <f t="shared" si="33"/>
        <v>Salle Albert-Rousseau</v>
      </c>
      <c r="B426" s="124" t="s">
        <v>418</v>
      </c>
      <c r="C426" s="126" t="str">
        <f t="shared" si="31"/>
        <v>Théâtre</v>
      </c>
      <c r="D426" s="127">
        <v>44029</v>
      </c>
      <c r="E426" s="128" t="s">
        <v>13</v>
      </c>
      <c r="F426" s="129" t="str">
        <f t="shared" si="34"/>
        <v>Salle Albert-Rousseau</v>
      </c>
      <c r="G426" s="130" t="s">
        <v>419</v>
      </c>
      <c r="H426" s="131" t="s">
        <v>16</v>
      </c>
      <c r="I426" s="132"/>
    </row>
    <row r="427" spans="1:9">
      <c r="A427" s="124" t="str">
        <f t="shared" si="33"/>
        <v>Salle Albert-Rousseau</v>
      </c>
      <c r="B427" s="124" t="s">
        <v>418</v>
      </c>
      <c r="C427" s="126" t="str">
        <f t="shared" si="31"/>
        <v>Théâtre</v>
      </c>
      <c r="D427" s="127">
        <v>44030</v>
      </c>
      <c r="E427" s="128" t="s">
        <v>64</v>
      </c>
      <c r="F427" s="129" t="str">
        <f t="shared" si="34"/>
        <v>Salle Albert-Rousseau</v>
      </c>
      <c r="G427" s="130" t="s">
        <v>419</v>
      </c>
      <c r="H427" s="131" t="s">
        <v>16</v>
      </c>
      <c r="I427" s="132"/>
    </row>
    <row r="428" spans="1:9">
      <c r="A428" s="124" t="str">
        <f t="shared" si="33"/>
        <v>Salle Albert-Rousseau</v>
      </c>
      <c r="B428" s="124" t="s">
        <v>418</v>
      </c>
      <c r="C428" s="126" t="str">
        <f t="shared" si="31"/>
        <v>Théâtre</v>
      </c>
      <c r="D428" s="127">
        <v>44030</v>
      </c>
      <c r="E428" s="128" t="s">
        <v>13</v>
      </c>
      <c r="F428" s="129" t="str">
        <f t="shared" si="34"/>
        <v>Salle Albert-Rousseau</v>
      </c>
      <c r="G428" s="130" t="s">
        <v>419</v>
      </c>
      <c r="H428" s="131" t="s">
        <v>16</v>
      </c>
      <c r="I428" s="132"/>
    </row>
    <row r="429" spans="1:9">
      <c r="A429" s="124" t="str">
        <f>A428</f>
        <v>Salle Albert-Rousseau</v>
      </c>
      <c r="B429" s="124" t="s">
        <v>420</v>
      </c>
      <c r="C429" s="126" t="str">
        <f>C428</f>
        <v>Théâtre</v>
      </c>
      <c r="D429" s="127">
        <v>43899</v>
      </c>
      <c r="E429" s="128" t="s">
        <v>13</v>
      </c>
      <c r="F429" s="129"/>
      <c r="G429" s="130" t="s">
        <v>421</v>
      </c>
      <c r="H429" s="131" t="s">
        <v>16</v>
      </c>
      <c r="I429" s="132"/>
    </row>
    <row r="430" spans="1:9">
      <c r="A430" s="124" t="s">
        <v>368</v>
      </c>
      <c r="B430" s="124" t="s">
        <v>422</v>
      </c>
      <c r="C430" s="126" t="str">
        <f>C419</f>
        <v>Théâtre</v>
      </c>
      <c r="D430" s="127">
        <v>43842</v>
      </c>
      <c r="E430" s="128" t="s">
        <v>13</v>
      </c>
      <c r="F430" s="129" t="str">
        <f>F419</f>
        <v>Salle Albert-Rousseau</v>
      </c>
      <c r="G430" s="130" t="s">
        <v>423</v>
      </c>
      <c r="H430" s="131" t="s">
        <v>16</v>
      </c>
      <c r="I430" s="132"/>
    </row>
    <row r="431" spans="1:9">
      <c r="A431" s="124" t="s">
        <v>368</v>
      </c>
      <c r="B431" s="124" t="s">
        <v>424</v>
      </c>
      <c r="C431" s="124" t="str">
        <f>C430</f>
        <v>Théâtre</v>
      </c>
      <c r="D431" s="127">
        <v>43849</v>
      </c>
      <c r="E431" s="128" t="s">
        <v>13</v>
      </c>
      <c r="F431" s="129" t="str">
        <f>F408</f>
        <v>Salle Albert-Rousseau</v>
      </c>
      <c r="G431" s="130" t="s">
        <v>425</v>
      </c>
      <c r="H431" s="131" t="s">
        <v>16</v>
      </c>
      <c r="I431" s="132"/>
    </row>
    <row r="432" spans="1:9">
      <c r="A432" s="124" t="s">
        <v>368</v>
      </c>
      <c r="B432" s="124" t="s">
        <v>426</v>
      </c>
      <c r="C432" s="124" t="str">
        <f>C431</f>
        <v>Théâtre</v>
      </c>
      <c r="D432" s="127">
        <v>43863</v>
      </c>
      <c r="E432" s="128" t="s">
        <v>13</v>
      </c>
      <c r="F432" s="129" t="str">
        <f t="shared" si="25"/>
        <v>Salle Albert-Rousseau</v>
      </c>
      <c r="G432" s="130" t="s">
        <v>427</v>
      </c>
      <c r="H432" s="131" t="s">
        <v>16</v>
      </c>
      <c r="I432" s="132"/>
    </row>
    <row r="433" spans="1:9">
      <c r="A433" s="134" t="s">
        <v>428</v>
      </c>
      <c r="B433" s="134" t="s">
        <v>429</v>
      </c>
      <c r="C433" s="134" t="s">
        <v>92</v>
      </c>
      <c r="D433" s="135" t="s">
        <v>430</v>
      </c>
      <c r="E433" s="136" t="s">
        <v>240</v>
      </c>
      <c r="F433" s="137" t="s">
        <v>431</v>
      </c>
      <c r="G433" s="134" t="str">
        <f>G437</f>
        <v>https://www.letrident.com/calendrier</v>
      </c>
      <c r="H433" s="138" t="s">
        <v>16</v>
      </c>
      <c r="I433" s="139"/>
    </row>
    <row r="434" spans="1:9">
      <c r="A434" s="134" t="s">
        <v>428</v>
      </c>
      <c r="B434" s="134" t="s">
        <v>429</v>
      </c>
      <c r="C434" s="134" t="s">
        <v>92</v>
      </c>
      <c r="D434" s="135" t="s">
        <v>432</v>
      </c>
      <c r="E434" s="136" t="s">
        <v>240</v>
      </c>
      <c r="F434" s="137" t="s">
        <v>431</v>
      </c>
      <c r="G434" s="134" t="str">
        <f>G433</f>
        <v>https://www.letrident.com/calendrier</v>
      </c>
      <c r="H434" s="138" t="s">
        <v>16</v>
      </c>
      <c r="I434" s="139"/>
    </row>
    <row r="435" spans="1:9">
      <c r="A435" s="134" t="s">
        <v>428</v>
      </c>
      <c r="B435" s="134" t="s">
        <v>429</v>
      </c>
      <c r="C435" s="134" t="s">
        <v>92</v>
      </c>
      <c r="D435" s="135" t="s">
        <v>433</v>
      </c>
      <c r="E435" s="136" t="s">
        <v>13</v>
      </c>
      <c r="F435" s="137" t="s">
        <v>431</v>
      </c>
      <c r="G435" s="134" t="str">
        <f>G434</f>
        <v>https://www.letrident.com/calendrier</v>
      </c>
      <c r="H435" s="138" t="s">
        <v>16</v>
      </c>
      <c r="I435" s="139"/>
    </row>
    <row r="436" spans="1:9">
      <c r="A436" s="134" t="s">
        <v>428</v>
      </c>
      <c r="B436" s="134" t="s">
        <v>429</v>
      </c>
      <c r="C436" s="134" t="s">
        <v>92</v>
      </c>
      <c r="D436" s="135" t="s">
        <v>434</v>
      </c>
      <c r="E436" s="136" t="s">
        <v>13</v>
      </c>
      <c r="F436" s="137" t="s">
        <v>431</v>
      </c>
      <c r="G436" s="134" t="str">
        <f>G435</f>
        <v>https://www.letrident.com/calendrier</v>
      </c>
      <c r="H436" s="138" t="s">
        <v>16</v>
      </c>
      <c r="I436" s="139"/>
    </row>
    <row r="437" spans="1:9">
      <c r="A437" s="134" t="s">
        <v>428</v>
      </c>
      <c r="B437" s="134" t="s">
        <v>429</v>
      </c>
      <c r="C437" s="134" t="s">
        <v>92</v>
      </c>
      <c r="D437" s="135" t="s">
        <v>435</v>
      </c>
      <c r="E437" s="136" t="s">
        <v>13</v>
      </c>
      <c r="F437" s="137" t="s">
        <v>431</v>
      </c>
      <c r="G437" s="134" t="s">
        <v>436</v>
      </c>
      <c r="H437" s="138" t="s">
        <v>16</v>
      </c>
      <c r="I437" s="139"/>
    </row>
    <row r="438" spans="1:9">
      <c r="A438" s="134" t="s">
        <v>428</v>
      </c>
      <c r="B438" s="134" t="s">
        <v>429</v>
      </c>
      <c r="C438" s="134" t="s">
        <v>92</v>
      </c>
      <c r="D438" s="135" t="s">
        <v>437</v>
      </c>
      <c r="E438" s="136" t="s">
        <v>240</v>
      </c>
      <c r="F438" s="137" t="s">
        <v>431</v>
      </c>
      <c r="G438" s="134" t="s">
        <v>436</v>
      </c>
      <c r="H438" s="138" t="s">
        <v>16</v>
      </c>
      <c r="I438" s="139"/>
    </row>
    <row r="439" spans="1:9">
      <c r="A439" s="134" t="s">
        <v>428</v>
      </c>
      <c r="B439" s="134" t="s">
        <v>429</v>
      </c>
      <c r="C439" s="134" t="s">
        <v>92</v>
      </c>
      <c r="D439" s="135" t="s">
        <v>438</v>
      </c>
      <c r="E439" s="136" t="s">
        <v>240</v>
      </c>
      <c r="F439" s="137" t="s">
        <v>431</v>
      </c>
      <c r="G439" s="134" t="s">
        <v>436</v>
      </c>
      <c r="H439" s="138" t="s">
        <v>16</v>
      </c>
      <c r="I439" s="139"/>
    </row>
    <row r="440" spans="1:9">
      <c r="A440" s="134" t="s">
        <v>428</v>
      </c>
      <c r="B440" s="134" t="s">
        <v>429</v>
      </c>
      <c r="C440" s="134" t="s">
        <v>92</v>
      </c>
      <c r="D440" s="135" t="s">
        <v>439</v>
      </c>
      <c r="E440" s="136" t="s">
        <v>13</v>
      </c>
      <c r="F440" s="137" t="s">
        <v>431</v>
      </c>
      <c r="G440" s="134" t="s">
        <v>436</v>
      </c>
      <c r="H440" s="138" t="s">
        <v>16</v>
      </c>
      <c r="I440" s="139"/>
    </row>
    <row r="441" spans="1:9">
      <c r="A441" s="134" t="s">
        <v>428</v>
      </c>
      <c r="B441" s="134" t="s">
        <v>429</v>
      </c>
      <c r="C441" s="134" t="s">
        <v>92</v>
      </c>
      <c r="D441" s="135" t="s">
        <v>440</v>
      </c>
      <c r="E441" s="136" t="s">
        <v>13</v>
      </c>
      <c r="F441" s="137" t="s">
        <v>431</v>
      </c>
      <c r="G441" s="134" t="s">
        <v>436</v>
      </c>
      <c r="H441" s="138" t="s">
        <v>16</v>
      </c>
      <c r="I441" s="139"/>
    </row>
    <row r="442" spans="1:9">
      <c r="A442" s="134" t="s">
        <v>428</v>
      </c>
      <c r="B442" s="134" t="s">
        <v>429</v>
      </c>
      <c r="C442" s="134" t="s">
        <v>92</v>
      </c>
      <c r="D442" s="135" t="s">
        <v>441</v>
      </c>
      <c r="E442" s="136" t="s">
        <v>13</v>
      </c>
      <c r="F442" s="137" t="s">
        <v>431</v>
      </c>
      <c r="G442" s="134" t="s">
        <v>436</v>
      </c>
      <c r="H442" s="138" t="s">
        <v>16</v>
      </c>
      <c r="I442" s="139"/>
    </row>
    <row r="443" spans="1:9">
      <c r="A443" s="134" t="s">
        <v>428</v>
      </c>
      <c r="B443" s="134" t="s">
        <v>442</v>
      </c>
      <c r="C443" s="134" t="s">
        <v>92</v>
      </c>
      <c r="D443" s="135" t="s">
        <v>443</v>
      </c>
      <c r="E443" s="136" t="s">
        <v>64</v>
      </c>
      <c r="F443" s="137" t="s">
        <v>431</v>
      </c>
      <c r="G443" s="134" t="s">
        <v>436</v>
      </c>
      <c r="H443" s="138" t="s">
        <v>16</v>
      </c>
      <c r="I443" s="139"/>
    </row>
    <row r="444" spans="1:9">
      <c r="A444" s="134" t="s">
        <v>428</v>
      </c>
      <c r="B444" s="134" t="s">
        <v>429</v>
      </c>
      <c r="C444" s="134" t="s">
        <v>92</v>
      </c>
      <c r="D444" s="135" t="s">
        <v>444</v>
      </c>
      <c r="E444" s="136" t="s">
        <v>240</v>
      </c>
      <c r="F444" s="137" t="s">
        <v>431</v>
      </c>
      <c r="G444" s="134" t="s">
        <v>436</v>
      </c>
      <c r="H444" s="138" t="s">
        <v>16</v>
      </c>
      <c r="I444" s="139"/>
    </row>
    <row r="445" spans="1:9">
      <c r="A445" s="134" t="s">
        <v>428</v>
      </c>
      <c r="B445" s="134" t="s">
        <v>429</v>
      </c>
      <c r="C445" s="134" t="s">
        <v>92</v>
      </c>
      <c r="D445" s="135" t="s">
        <v>445</v>
      </c>
      <c r="E445" s="136" t="s">
        <v>240</v>
      </c>
      <c r="F445" s="137" t="s">
        <v>431</v>
      </c>
      <c r="G445" s="134" t="s">
        <v>436</v>
      </c>
      <c r="H445" s="138" t="s">
        <v>16</v>
      </c>
      <c r="I445" s="139"/>
    </row>
    <row r="446" spans="1:9">
      <c r="A446" s="134" t="s">
        <v>428</v>
      </c>
      <c r="B446" s="134" t="s">
        <v>429</v>
      </c>
      <c r="C446" s="134" t="s">
        <v>92</v>
      </c>
      <c r="D446" s="135" t="s">
        <v>446</v>
      </c>
      <c r="E446" s="136" t="s">
        <v>13</v>
      </c>
      <c r="F446" s="137" t="s">
        <v>431</v>
      </c>
      <c r="G446" s="134" t="s">
        <v>436</v>
      </c>
      <c r="H446" s="138" t="s">
        <v>16</v>
      </c>
      <c r="I446" s="139"/>
    </row>
    <row r="447" spans="1:9">
      <c r="A447" s="134" t="s">
        <v>428</v>
      </c>
      <c r="B447" s="134" t="s">
        <v>429</v>
      </c>
      <c r="C447" s="134" t="s">
        <v>92</v>
      </c>
      <c r="D447" s="135" t="s">
        <v>447</v>
      </c>
      <c r="E447" s="136" t="s">
        <v>13</v>
      </c>
      <c r="F447" s="137" t="s">
        <v>431</v>
      </c>
      <c r="G447" s="134" t="s">
        <v>436</v>
      </c>
      <c r="H447" s="138" t="s">
        <v>16</v>
      </c>
      <c r="I447" s="139"/>
    </row>
    <row r="448" spans="1:9">
      <c r="A448" s="134" t="s">
        <v>428</v>
      </c>
      <c r="B448" s="134" t="s">
        <v>429</v>
      </c>
      <c r="C448" s="134" t="s">
        <v>92</v>
      </c>
      <c r="D448" s="135" t="s">
        <v>448</v>
      </c>
      <c r="E448" s="136" t="s">
        <v>283</v>
      </c>
      <c r="F448" s="137" t="s">
        <v>431</v>
      </c>
      <c r="G448" s="134" t="s">
        <v>436</v>
      </c>
      <c r="H448" s="138" t="s">
        <v>16</v>
      </c>
      <c r="I448" s="139"/>
    </row>
    <row r="449" spans="1:9">
      <c r="A449" s="134" t="s">
        <v>428</v>
      </c>
      <c r="B449" s="134" t="s">
        <v>429</v>
      </c>
      <c r="C449" s="134" t="s">
        <v>92</v>
      </c>
      <c r="D449" s="135" t="s">
        <v>449</v>
      </c>
      <c r="E449" s="136" t="s">
        <v>240</v>
      </c>
      <c r="F449" s="137" t="s">
        <v>431</v>
      </c>
      <c r="G449" s="134" t="s">
        <v>436</v>
      </c>
      <c r="H449" s="138" t="s">
        <v>16</v>
      </c>
      <c r="I449" s="139"/>
    </row>
    <row r="450" spans="1:9">
      <c r="A450" s="134" t="s">
        <v>428</v>
      </c>
      <c r="B450" s="134" t="s">
        <v>429</v>
      </c>
      <c r="C450" s="134" t="s">
        <v>92</v>
      </c>
      <c r="D450" s="135" t="s">
        <v>450</v>
      </c>
      <c r="E450" s="136" t="s">
        <v>13</v>
      </c>
      <c r="F450" s="137" t="s">
        <v>431</v>
      </c>
      <c r="G450" s="134" t="s">
        <v>436</v>
      </c>
      <c r="H450" s="138" t="s">
        <v>16</v>
      </c>
      <c r="I450" s="139"/>
    </row>
    <row r="451" spans="1:9">
      <c r="A451" s="134" t="s">
        <v>428</v>
      </c>
      <c r="B451" s="134" t="s">
        <v>429</v>
      </c>
      <c r="C451" s="134" t="s">
        <v>92</v>
      </c>
      <c r="D451" s="135" t="s">
        <v>451</v>
      </c>
      <c r="E451" s="136" t="s">
        <v>13</v>
      </c>
      <c r="F451" s="137" t="s">
        <v>431</v>
      </c>
      <c r="G451" s="134" t="s">
        <v>436</v>
      </c>
      <c r="H451" s="138" t="s">
        <v>16</v>
      </c>
      <c r="I451" s="139"/>
    </row>
    <row r="452" spans="1:9">
      <c r="A452" s="134" t="s">
        <v>428</v>
      </c>
      <c r="B452" s="134" t="s">
        <v>442</v>
      </c>
      <c r="C452" s="134" t="s">
        <v>92</v>
      </c>
      <c r="D452" s="135" t="s">
        <v>452</v>
      </c>
      <c r="E452" s="136" t="s">
        <v>283</v>
      </c>
      <c r="F452" s="137" t="s">
        <v>431</v>
      </c>
      <c r="G452" s="134" t="str">
        <f>G451</f>
        <v>https://www.letrident.com/calendrier</v>
      </c>
      <c r="H452" s="138" t="s">
        <v>16</v>
      </c>
      <c r="I452" s="139"/>
    </row>
    <row r="453" spans="1:9">
      <c r="A453" s="134" t="s">
        <v>428</v>
      </c>
      <c r="B453" s="134" t="s">
        <v>453</v>
      </c>
      <c r="C453" s="134" t="s">
        <v>92</v>
      </c>
      <c r="D453" s="135" t="s">
        <v>454</v>
      </c>
      <c r="E453" s="136" t="s">
        <v>240</v>
      </c>
      <c r="F453" s="137" t="s">
        <v>431</v>
      </c>
      <c r="G453" s="134" t="s">
        <v>436</v>
      </c>
      <c r="H453" s="138" t="s">
        <v>16</v>
      </c>
      <c r="I453" s="139"/>
    </row>
    <row r="454" spans="1:9">
      <c r="A454" s="134" t="s">
        <v>428</v>
      </c>
      <c r="B454" s="134" t="s">
        <v>453</v>
      </c>
      <c r="C454" s="134" t="s">
        <v>92</v>
      </c>
      <c r="D454" s="135" t="s">
        <v>455</v>
      </c>
      <c r="E454" s="136" t="s">
        <v>240</v>
      </c>
      <c r="F454" s="137" t="s">
        <v>431</v>
      </c>
      <c r="G454" s="134" t="s">
        <v>436</v>
      </c>
      <c r="H454" s="138" t="s">
        <v>16</v>
      </c>
      <c r="I454" s="139"/>
    </row>
    <row r="455" spans="1:9">
      <c r="A455" s="134" t="s">
        <v>428</v>
      </c>
      <c r="B455" s="134" t="s">
        <v>453</v>
      </c>
      <c r="C455" s="134" t="s">
        <v>92</v>
      </c>
      <c r="D455" s="135" t="s">
        <v>456</v>
      </c>
      <c r="E455" s="136" t="s">
        <v>13</v>
      </c>
      <c r="F455" s="137" t="s">
        <v>431</v>
      </c>
      <c r="G455" s="134" t="s">
        <v>436</v>
      </c>
      <c r="H455" s="138" t="s">
        <v>16</v>
      </c>
      <c r="I455" s="139"/>
    </row>
    <row r="456" spans="1:9">
      <c r="A456" s="134" t="s">
        <v>428</v>
      </c>
      <c r="B456" s="134" t="s">
        <v>453</v>
      </c>
      <c r="C456" s="134" t="s">
        <v>92</v>
      </c>
      <c r="D456" s="135" t="s">
        <v>457</v>
      </c>
      <c r="E456" s="136" t="s">
        <v>13</v>
      </c>
      <c r="F456" s="137" t="s">
        <v>431</v>
      </c>
      <c r="G456" s="134" t="s">
        <v>436</v>
      </c>
      <c r="H456" s="138" t="s">
        <v>16</v>
      </c>
      <c r="I456" s="139"/>
    </row>
    <row r="457" spans="1:9">
      <c r="A457" s="134" t="s">
        <v>428</v>
      </c>
      <c r="B457" s="134" t="s">
        <v>453</v>
      </c>
      <c r="C457" s="134" t="s">
        <v>92</v>
      </c>
      <c r="D457" s="135" t="s">
        <v>458</v>
      </c>
      <c r="E457" s="136" t="s">
        <v>13</v>
      </c>
      <c r="F457" s="137" t="s">
        <v>431</v>
      </c>
      <c r="G457" s="134" t="s">
        <v>436</v>
      </c>
      <c r="H457" s="138" t="s">
        <v>16</v>
      </c>
      <c r="I457" s="139"/>
    </row>
    <row r="458" spans="1:9">
      <c r="A458" s="134" t="s">
        <v>428</v>
      </c>
      <c r="B458" s="134" t="s">
        <v>453</v>
      </c>
      <c r="C458" s="134" t="s">
        <v>92</v>
      </c>
      <c r="D458" s="135" t="s">
        <v>459</v>
      </c>
      <c r="E458" s="136" t="s">
        <v>240</v>
      </c>
      <c r="F458" s="137" t="s">
        <v>431</v>
      </c>
      <c r="G458" s="134" t="s">
        <v>436</v>
      </c>
      <c r="H458" s="138" t="s">
        <v>16</v>
      </c>
      <c r="I458" s="139"/>
    </row>
    <row r="459" spans="1:9">
      <c r="A459" s="134" t="s">
        <v>428</v>
      </c>
      <c r="B459" s="134" t="s">
        <v>453</v>
      </c>
      <c r="C459" s="134" t="s">
        <v>92</v>
      </c>
      <c r="D459" s="135" t="s">
        <v>460</v>
      </c>
      <c r="E459" s="136" t="s">
        <v>240</v>
      </c>
      <c r="F459" s="137" t="s">
        <v>431</v>
      </c>
      <c r="G459" s="134" t="s">
        <v>436</v>
      </c>
      <c r="H459" s="138" t="s">
        <v>16</v>
      </c>
      <c r="I459" s="139"/>
    </row>
    <row r="460" spans="1:9">
      <c r="A460" s="134" t="s">
        <v>428</v>
      </c>
      <c r="B460" s="134" t="s">
        <v>453</v>
      </c>
      <c r="C460" s="134" t="s">
        <v>92</v>
      </c>
      <c r="D460" s="135" t="s">
        <v>461</v>
      </c>
      <c r="E460" s="136" t="s">
        <v>13</v>
      </c>
      <c r="F460" s="137" t="s">
        <v>431</v>
      </c>
      <c r="G460" s="134" t="s">
        <v>436</v>
      </c>
      <c r="H460" s="138" t="s">
        <v>16</v>
      </c>
      <c r="I460" s="139"/>
    </row>
    <row r="461" spans="1:9">
      <c r="A461" s="134" t="s">
        <v>428</v>
      </c>
      <c r="B461" s="134" t="s">
        <v>453</v>
      </c>
      <c r="C461" s="134" t="s">
        <v>92</v>
      </c>
      <c r="D461" s="135" t="s">
        <v>462</v>
      </c>
      <c r="E461" s="136" t="s">
        <v>13</v>
      </c>
      <c r="F461" s="137" t="s">
        <v>431</v>
      </c>
      <c r="G461" s="134" t="s">
        <v>436</v>
      </c>
      <c r="H461" s="138" t="s">
        <v>16</v>
      </c>
      <c r="I461" s="139"/>
    </row>
    <row r="462" spans="1:9">
      <c r="A462" s="134" t="s">
        <v>428</v>
      </c>
      <c r="B462" s="134" t="s">
        <v>453</v>
      </c>
      <c r="C462" s="134" t="s">
        <v>92</v>
      </c>
      <c r="D462" s="135" t="s">
        <v>463</v>
      </c>
      <c r="E462" s="136" t="s">
        <v>13</v>
      </c>
      <c r="F462" s="137" t="s">
        <v>431</v>
      </c>
      <c r="G462" s="134" t="s">
        <v>436</v>
      </c>
      <c r="H462" s="138" t="s">
        <v>16</v>
      </c>
      <c r="I462" s="139"/>
    </row>
    <row r="463" spans="1:9">
      <c r="A463" s="134" t="s">
        <v>428</v>
      </c>
      <c r="B463" s="134" t="s">
        <v>442</v>
      </c>
      <c r="C463" s="134" t="s">
        <v>92</v>
      </c>
      <c r="D463" s="135" t="s">
        <v>464</v>
      </c>
      <c r="E463" s="136" t="s">
        <v>64</v>
      </c>
      <c r="F463" s="137" t="s">
        <v>431</v>
      </c>
      <c r="G463" s="134" t="s">
        <v>436</v>
      </c>
      <c r="H463" s="138" t="s">
        <v>16</v>
      </c>
      <c r="I463" s="139"/>
    </row>
    <row r="464" spans="1:9">
      <c r="A464" s="134" t="s">
        <v>428</v>
      </c>
      <c r="B464" s="134" t="s">
        <v>453</v>
      </c>
      <c r="C464" s="134" t="s">
        <v>92</v>
      </c>
      <c r="D464" s="135" t="s">
        <v>465</v>
      </c>
      <c r="E464" s="136" t="s">
        <v>240</v>
      </c>
      <c r="F464" s="137" t="s">
        <v>431</v>
      </c>
      <c r="G464" s="134" t="s">
        <v>436</v>
      </c>
      <c r="H464" s="138" t="s">
        <v>16</v>
      </c>
      <c r="I464" s="139"/>
    </row>
    <row r="465" spans="1:9">
      <c r="A465" s="134" t="s">
        <v>428</v>
      </c>
      <c r="B465" s="134" t="s">
        <v>453</v>
      </c>
      <c r="C465" s="134" t="s">
        <v>92</v>
      </c>
      <c r="D465" s="135" t="s">
        <v>466</v>
      </c>
      <c r="E465" s="136" t="s">
        <v>240</v>
      </c>
      <c r="F465" s="137" t="s">
        <v>431</v>
      </c>
      <c r="G465" s="134" t="s">
        <v>436</v>
      </c>
      <c r="H465" s="138" t="s">
        <v>16</v>
      </c>
      <c r="I465" s="139"/>
    </row>
    <row r="466" spans="1:9">
      <c r="A466" s="134" t="s">
        <v>428</v>
      </c>
      <c r="B466" s="134" t="s">
        <v>453</v>
      </c>
      <c r="C466" s="134" t="s">
        <v>92</v>
      </c>
      <c r="D466" s="135" t="s">
        <v>467</v>
      </c>
      <c r="E466" s="136" t="s">
        <v>13</v>
      </c>
      <c r="F466" s="137" t="s">
        <v>431</v>
      </c>
      <c r="G466" s="134" t="s">
        <v>436</v>
      </c>
      <c r="H466" s="138" t="s">
        <v>16</v>
      </c>
      <c r="I466" s="139"/>
    </row>
    <row r="467" spans="1:9">
      <c r="A467" s="134" t="s">
        <v>428</v>
      </c>
      <c r="B467" s="134" t="s">
        <v>453</v>
      </c>
      <c r="C467" s="134" t="s">
        <v>92</v>
      </c>
      <c r="D467" s="135" t="s">
        <v>468</v>
      </c>
      <c r="E467" s="136" t="s">
        <v>13</v>
      </c>
      <c r="F467" s="137" t="s">
        <v>431</v>
      </c>
      <c r="G467" s="134" t="s">
        <v>436</v>
      </c>
      <c r="H467" s="138" t="s">
        <v>16</v>
      </c>
      <c r="I467" s="139"/>
    </row>
    <row r="468" spans="1:9">
      <c r="A468" s="134" t="s">
        <v>428</v>
      </c>
      <c r="B468" s="134" t="s">
        <v>453</v>
      </c>
      <c r="C468" s="134" t="s">
        <v>92</v>
      </c>
      <c r="D468" s="135" t="s">
        <v>469</v>
      </c>
      <c r="E468" s="136" t="s">
        <v>283</v>
      </c>
      <c r="F468" s="137" t="s">
        <v>431</v>
      </c>
      <c r="G468" s="134" t="s">
        <v>436</v>
      </c>
      <c r="H468" s="138" t="s">
        <v>16</v>
      </c>
      <c r="I468" s="139"/>
    </row>
    <row r="469" spans="1:9">
      <c r="A469" s="134" t="s">
        <v>428</v>
      </c>
      <c r="B469" s="134" t="s">
        <v>453</v>
      </c>
      <c r="C469" s="134" t="s">
        <v>92</v>
      </c>
      <c r="D469" s="135" t="s">
        <v>470</v>
      </c>
      <c r="E469" s="136" t="s">
        <v>240</v>
      </c>
      <c r="F469" s="137" t="s">
        <v>431</v>
      </c>
      <c r="G469" s="134" t="s">
        <v>436</v>
      </c>
      <c r="H469" s="138" t="s">
        <v>16</v>
      </c>
      <c r="I469" s="139"/>
    </row>
    <row r="470" spans="1:9">
      <c r="A470" s="134" t="s">
        <v>428</v>
      </c>
      <c r="B470" s="134" t="s">
        <v>453</v>
      </c>
      <c r="C470" s="134" t="s">
        <v>92</v>
      </c>
      <c r="D470" s="135" t="s">
        <v>471</v>
      </c>
      <c r="E470" s="136" t="s">
        <v>13</v>
      </c>
      <c r="F470" s="137" t="s">
        <v>431</v>
      </c>
      <c r="G470" s="134" t="s">
        <v>436</v>
      </c>
      <c r="H470" s="138" t="s">
        <v>16</v>
      </c>
      <c r="I470" s="139"/>
    </row>
    <row r="471" spans="1:9">
      <c r="A471" s="134" t="s">
        <v>428</v>
      </c>
      <c r="B471" s="134" t="s">
        <v>453</v>
      </c>
      <c r="C471" s="134" t="s">
        <v>92</v>
      </c>
      <c r="D471" s="135" t="s">
        <v>472</v>
      </c>
      <c r="E471" s="136" t="s">
        <v>13</v>
      </c>
      <c r="F471" s="137" t="s">
        <v>431</v>
      </c>
      <c r="G471" s="134" t="s">
        <v>436</v>
      </c>
      <c r="H471" s="138" t="s">
        <v>16</v>
      </c>
      <c r="I471" s="139"/>
    </row>
    <row r="472" spans="1:9">
      <c r="A472" s="134" t="s">
        <v>428</v>
      </c>
      <c r="B472" s="134" t="s">
        <v>442</v>
      </c>
      <c r="C472" s="134" t="s">
        <v>92</v>
      </c>
      <c r="D472" s="135" t="s">
        <v>473</v>
      </c>
      <c r="E472" s="136" t="s">
        <v>283</v>
      </c>
      <c r="F472" s="137" t="s">
        <v>431</v>
      </c>
      <c r="G472" s="134" t="s">
        <v>436</v>
      </c>
      <c r="H472" s="138" t="s">
        <v>16</v>
      </c>
      <c r="I472" s="139"/>
    </row>
    <row r="473" spans="1:9">
      <c r="A473" s="134" t="s">
        <v>428</v>
      </c>
      <c r="B473" s="134" t="s">
        <v>474</v>
      </c>
      <c r="C473" s="134" t="str">
        <f>C472</f>
        <v>Théâtre</v>
      </c>
      <c r="D473" s="135" t="s">
        <v>475</v>
      </c>
      <c r="E473" s="136" t="s">
        <v>240</v>
      </c>
      <c r="F473" s="137" t="s">
        <v>431</v>
      </c>
      <c r="G473" s="140" t="str">
        <f t="shared" ref="G473:H494" si="35">G472</f>
        <v>https://www.letrident.com/calendrier</v>
      </c>
      <c r="H473" s="138" t="s">
        <v>16</v>
      </c>
      <c r="I473" s="139"/>
    </row>
    <row r="474" spans="1:9">
      <c r="A474" s="134" t="s">
        <v>428</v>
      </c>
      <c r="B474" s="134" t="s">
        <v>474</v>
      </c>
      <c r="C474" s="134" t="s">
        <v>92</v>
      </c>
      <c r="D474" s="135" t="s">
        <v>476</v>
      </c>
      <c r="E474" s="141" t="str">
        <f>E473</f>
        <v>19h30</v>
      </c>
      <c r="F474" s="137" t="s">
        <v>431</v>
      </c>
      <c r="G474" s="140" t="str">
        <f t="shared" si="35"/>
        <v>https://www.letrident.com/calendrier</v>
      </c>
      <c r="H474" s="138" t="s">
        <v>16</v>
      </c>
      <c r="I474" s="139"/>
    </row>
    <row r="475" spans="1:9">
      <c r="A475" s="134" t="s">
        <v>428</v>
      </c>
      <c r="B475" s="134" t="s">
        <v>474</v>
      </c>
      <c r="C475" s="134" t="s">
        <v>92</v>
      </c>
      <c r="D475" s="135" t="s">
        <v>477</v>
      </c>
      <c r="E475" s="136" t="s">
        <v>13</v>
      </c>
      <c r="F475" s="137" t="s">
        <v>431</v>
      </c>
      <c r="G475" s="134" t="str">
        <f t="shared" si="35"/>
        <v>https://www.letrident.com/calendrier</v>
      </c>
      <c r="H475" s="138" t="s">
        <v>16</v>
      </c>
      <c r="I475" s="139"/>
    </row>
    <row r="476" spans="1:9">
      <c r="A476" s="134" t="s">
        <v>428</v>
      </c>
      <c r="B476" s="134" t="s">
        <v>474</v>
      </c>
      <c r="C476" s="134" t="s">
        <v>92</v>
      </c>
      <c r="D476" s="135" t="s">
        <v>478</v>
      </c>
      <c r="E476" s="136" t="s">
        <v>13</v>
      </c>
      <c r="F476" s="137" t="s">
        <v>431</v>
      </c>
      <c r="G476" s="134" t="str">
        <f t="shared" si="35"/>
        <v>https://www.letrident.com/calendrier</v>
      </c>
      <c r="H476" s="138" t="s">
        <v>16</v>
      </c>
      <c r="I476" s="139"/>
    </row>
    <row r="477" spans="1:9">
      <c r="A477" s="134" t="s">
        <v>428</v>
      </c>
      <c r="B477" s="134" t="s">
        <v>474</v>
      </c>
      <c r="C477" s="134" t="s">
        <v>92</v>
      </c>
      <c r="D477" s="135" t="s">
        <v>479</v>
      </c>
      <c r="E477" s="136" t="s">
        <v>13</v>
      </c>
      <c r="F477" s="137" t="s">
        <v>431</v>
      </c>
      <c r="G477" s="134" t="str">
        <f t="shared" si="35"/>
        <v>https://www.letrident.com/calendrier</v>
      </c>
      <c r="H477" s="138" t="s">
        <v>16</v>
      </c>
      <c r="I477" s="139"/>
    </row>
    <row r="478" spans="1:9">
      <c r="A478" s="134" t="s">
        <v>428</v>
      </c>
      <c r="B478" s="134" t="s">
        <v>474</v>
      </c>
      <c r="C478" s="134" t="s">
        <v>92</v>
      </c>
      <c r="D478" s="135" t="s">
        <v>480</v>
      </c>
      <c r="E478" s="136" t="s">
        <v>240</v>
      </c>
      <c r="F478" s="137" t="s">
        <v>431</v>
      </c>
      <c r="G478" s="134" t="str">
        <f t="shared" si="35"/>
        <v>https://www.letrident.com/calendrier</v>
      </c>
      <c r="H478" s="138" t="s">
        <v>16</v>
      </c>
      <c r="I478" s="139"/>
    </row>
    <row r="479" spans="1:9">
      <c r="A479" s="134" t="s">
        <v>428</v>
      </c>
      <c r="B479" s="134" t="s">
        <v>474</v>
      </c>
      <c r="C479" s="134" t="s">
        <v>92</v>
      </c>
      <c r="D479" s="135" t="s">
        <v>481</v>
      </c>
      <c r="E479" s="136" t="s">
        <v>240</v>
      </c>
      <c r="F479" s="137" t="s">
        <v>431</v>
      </c>
      <c r="G479" s="134" t="str">
        <f t="shared" si="35"/>
        <v>https://www.letrident.com/calendrier</v>
      </c>
      <c r="H479" s="138" t="s">
        <v>16</v>
      </c>
      <c r="I479" s="139"/>
    </row>
    <row r="480" spans="1:9">
      <c r="A480" s="134" t="s">
        <v>428</v>
      </c>
      <c r="B480" s="134" t="s">
        <v>474</v>
      </c>
      <c r="C480" s="134" t="s">
        <v>92</v>
      </c>
      <c r="D480" s="135" t="s">
        <v>482</v>
      </c>
      <c r="E480" s="136" t="s">
        <v>13</v>
      </c>
      <c r="F480" s="137" t="s">
        <v>431</v>
      </c>
      <c r="G480" s="134" t="str">
        <f t="shared" si="35"/>
        <v>https://www.letrident.com/calendrier</v>
      </c>
      <c r="H480" s="138" t="s">
        <v>16</v>
      </c>
      <c r="I480" s="139"/>
    </row>
    <row r="481" spans="1:9">
      <c r="A481" s="134" t="s">
        <v>428</v>
      </c>
      <c r="B481" s="134" t="s">
        <v>474</v>
      </c>
      <c r="C481" s="134" t="s">
        <v>92</v>
      </c>
      <c r="D481" s="135" t="s">
        <v>483</v>
      </c>
      <c r="E481" s="136" t="s">
        <v>13</v>
      </c>
      <c r="F481" s="137" t="s">
        <v>431</v>
      </c>
      <c r="G481" s="134" t="str">
        <f t="shared" si="35"/>
        <v>https://www.letrident.com/calendrier</v>
      </c>
      <c r="H481" s="138" t="s">
        <v>16</v>
      </c>
      <c r="I481" s="139"/>
    </row>
    <row r="482" spans="1:9">
      <c r="A482" s="134" t="s">
        <v>428</v>
      </c>
      <c r="B482" s="134" t="s">
        <v>474</v>
      </c>
      <c r="C482" s="134" t="s">
        <v>92</v>
      </c>
      <c r="D482" s="135" t="s">
        <v>484</v>
      </c>
      <c r="E482" s="136" t="s">
        <v>13</v>
      </c>
      <c r="F482" s="137" t="s">
        <v>431</v>
      </c>
      <c r="G482" s="134" t="str">
        <f t="shared" si="35"/>
        <v>https://www.letrident.com/calendrier</v>
      </c>
      <c r="H482" s="138" t="s">
        <v>16</v>
      </c>
      <c r="I482" s="139"/>
    </row>
    <row r="483" spans="1:9">
      <c r="A483" s="134" t="s">
        <v>428</v>
      </c>
      <c r="B483" s="134" t="s">
        <v>442</v>
      </c>
      <c r="C483" s="134" t="s">
        <v>92</v>
      </c>
      <c r="D483" s="135" t="s">
        <v>485</v>
      </c>
      <c r="E483" s="136" t="s">
        <v>64</v>
      </c>
      <c r="F483" s="137" t="s">
        <v>431</v>
      </c>
      <c r="G483" s="134" t="str">
        <f t="shared" si="35"/>
        <v>https://www.letrident.com/calendrier</v>
      </c>
      <c r="H483" s="138" t="s">
        <v>16</v>
      </c>
      <c r="I483" s="139"/>
    </row>
    <row r="484" spans="1:9">
      <c r="A484" s="134" t="s">
        <v>428</v>
      </c>
      <c r="B484" s="134" t="s">
        <v>474</v>
      </c>
      <c r="C484" s="134" t="s">
        <v>92</v>
      </c>
      <c r="D484" s="135" t="s">
        <v>486</v>
      </c>
      <c r="E484" s="136" t="s">
        <v>240</v>
      </c>
      <c r="F484" s="137" t="s">
        <v>431</v>
      </c>
      <c r="G484" s="134" t="str">
        <f t="shared" si="35"/>
        <v>https://www.letrident.com/calendrier</v>
      </c>
      <c r="H484" s="138" t="s">
        <v>16</v>
      </c>
      <c r="I484" s="139"/>
    </row>
    <row r="485" spans="1:9">
      <c r="A485" s="134" t="s">
        <v>428</v>
      </c>
      <c r="B485" s="134" t="s">
        <v>474</v>
      </c>
      <c r="C485" s="134" t="s">
        <v>92</v>
      </c>
      <c r="D485" s="135" t="s">
        <v>487</v>
      </c>
      <c r="E485" s="136" t="s">
        <v>240</v>
      </c>
      <c r="F485" s="137" t="s">
        <v>431</v>
      </c>
      <c r="G485" s="134" t="str">
        <f t="shared" si="35"/>
        <v>https://www.letrident.com/calendrier</v>
      </c>
      <c r="H485" s="138" t="s">
        <v>16</v>
      </c>
      <c r="I485" s="139"/>
    </row>
    <row r="486" spans="1:9">
      <c r="A486" s="134" t="s">
        <v>428</v>
      </c>
      <c r="B486" s="134" t="s">
        <v>474</v>
      </c>
      <c r="C486" s="134" t="s">
        <v>92</v>
      </c>
      <c r="D486" s="135" t="s">
        <v>488</v>
      </c>
      <c r="E486" s="136" t="s">
        <v>13</v>
      </c>
      <c r="F486" s="137" t="s">
        <v>431</v>
      </c>
      <c r="G486" s="134" t="str">
        <f t="shared" si="35"/>
        <v>https://www.letrident.com/calendrier</v>
      </c>
      <c r="H486" s="138" t="s">
        <v>16</v>
      </c>
      <c r="I486" s="139"/>
    </row>
    <row r="487" spans="1:9">
      <c r="A487" s="134" t="s">
        <v>428</v>
      </c>
      <c r="B487" s="134" t="s">
        <v>474</v>
      </c>
      <c r="C487" s="134" t="s">
        <v>92</v>
      </c>
      <c r="D487" s="135" t="s">
        <v>489</v>
      </c>
      <c r="E487" s="136" t="s">
        <v>13</v>
      </c>
      <c r="F487" s="137" t="s">
        <v>431</v>
      </c>
      <c r="G487" s="134" t="str">
        <f t="shared" si="35"/>
        <v>https://www.letrident.com/calendrier</v>
      </c>
      <c r="H487" s="138" t="s">
        <v>16</v>
      </c>
      <c r="I487" s="139"/>
    </row>
    <row r="488" spans="1:9">
      <c r="A488" s="134" t="s">
        <v>428</v>
      </c>
      <c r="B488" s="134" t="s">
        <v>474</v>
      </c>
      <c r="C488" s="134" t="s">
        <v>92</v>
      </c>
      <c r="D488" s="135" t="s">
        <v>490</v>
      </c>
      <c r="E488" s="136" t="s">
        <v>283</v>
      </c>
      <c r="F488" s="137" t="s">
        <v>431</v>
      </c>
      <c r="G488" s="134" t="str">
        <f t="shared" si="35"/>
        <v>https://www.letrident.com/calendrier</v>
      </c>
      <c r="H488" s="138" t="s">
        <v>16</v>
      </c>
      <c r="I488" s="139"/>
    </row>
    <row r="489" spans="1:9">
      <c r="A489" s="134" t="s">
        <v>428</v>
      </c>
      <c r="B489" s="134" t="s">
        <v>474</v>
      </c>
      <c r="C489" s="134" t="s">
        <v>92</v>
      </c>
      <c r="D489" s="135" t="s">
        <v>491</v>
      </c>
      <c r="E489" s="136" t="s">
        <v>240</v>
      </c>
      <c r="F489" s="137" t="s">
        <v>431</v>
      </c>
      <c r="G489" s="134" t="str">
        <f t="shared" si="35"/>
        <v>https://www.letrident.com/calendrier</v>
      </c>
      <c r="H489" s="138" t="s">
        <v>16</v>
      </c>
      <c r="I489" s="139"/>
    </row>
    <row r="490" spans="1:9">
      <c r="A490" s="134" t="s">
        <v>428</v>
      </c>
      <c r="B490" s="134" t="s">
        <v>474</v>
      </c>
      <c r="C490" s="134" t="s">
        <v>92</v>
      </c>
      <c r="D490" s="135" t="s">
        <v>492</v>
      </c>
      <c r="E490" s="136" t="s">
        <v>13</v>
      </c>
      <c r="F490" s="137" t="s">
        <v>431</v>
      </c>
      <c r="G490" s="134" t="str">
        <f t="shared" si="35"/>
        <v>https://www.letrident.com/calendrier</v>
      </c>
      <c r="H490" s="138" t="s">
        <v>16</v>
      </c>
      <c r="I490" s="139"/>
    </row>
    <row r="491" spans="1:9">
      <c r="A491" s="134" t="s">
        <v>428</v>
      </c>
      <c r="B491" s="134" t="s">
        <v>474</v>
      </c>
      <c r="C491" s="134" t="s">
        <v>92</v>
      </c>
      <c r="D491" s="135" t="s">
        <v>493</v>
      </c>
      <c r="E491" s="136" t="s">
        <v>13</v>
      </c>
      <c r="F491" s="137" t="s">
        <v>431</v>
      </c>
      <c r="G491" s="134" t="str">
        <f t="shared" si="35"/>
        <v>https://www.letrident.com/calendrier</v>
      </c>
      <c r="H491" s="138" t="s">
        <v>16</v>
      </c>
      <c r="I491" s="139"/>
    </row>
    <row r="492" spans="1:9">
      <c r="A492" s="134" t="s">
        <v>428</v>
      </c>
      <c r="B492" s="134" t="s">
        <v>442</v>
      </c>
      <c r="C492" s="134" t="s">
        <v>92</v>
      </c>
      <c r="D492" s="135" t="s">
        <v>494</v>
      </c>
      <c r="E492" s="136" t="s">
        <v>34</v>
      </c>
      <c r="F492" s="137" t="s">
        <v>431</v>
      </c>
      <c r="G492" s="134" t="str">
        <f t="shared" si="35"/>
        <v>https://www.letrident.com/calendrier</v>
      </c>
      <c r="H492" s="138" t="str">
        <f>H491</f>
        <v>2019-2020</v>
      </c>
      <c r="I492" s="139"/>
    </row>
    <row r="493" spans="1:9">
      <c r="A493" s="134" t="s">
        <v>428</v>
      </c>
      <c r="B493" s="134" t="s">
        <v>495</v>
      </c>
      <c r="C493" s="134" t="s">
        <v>92</v>
      </c>
      <c r="D493" s="135" t="s">
        <v>496</v>
      </c>
      <c r="E493" s="136" t="s">
        <v>240</v>
      </c>
      <c r="F493" s="137" t="s">
        <v>431</v>
      </c>
      <c r="G493" s="134" t="str">
        <f t="shared" si="35"/>
        <v>https://www.letrident.com/calendrier</v>
      </c>
      <c r="H493" s="138" t="str">
        <f>H492</f>
        <v>2019-2020</v>
      </c>
      <c r="I493" s="139"/>
    </row>
    <row r="494" spans="1:9">
      <c r="A494" s="134" t="s">
        <v>428</v>
      </c>
      <c r="B494" s="134" t="s">
        <v>495</v>
      </c>
      <c r="C494" s="134" t="s">
        <v>92</v>
      </c>
      <c r="D494" s="135" t="s">
        <v>497</v>
      </c>
      <c r="E494" s="136" t="s">
        <v>240</v>
      </c>
      <c r="F494" s="137" t="s">
        <v>431</v>
      </c>
      <c r="G494" s="134" t="str">
        <f t="shared" si="35"/>
        <v>https://www.letrident.com/calendrier</v>
      </c>
      <c r="H494" s="138" t="str">
        <f t="shared" si="35"/>
        <v>2019-2020</v>
      </c>
      <c r="I494" s="139"/>
    </row>
    <row r="495" spans="1:9">
      <c r="A495" s="134" t="s">
        <v>428</v>
      </c>
      <c r="B495" s="134" t="s">
        <v>495</v>
      </c>
      <c r="C495" s="134" t="s">
        <v>92</v>
      </c>
      <c r="D495" s="135" t="s">
        <v>498</v>
      </c>
      <c r="E495" s="136" t="s">
        <v>13</v>
      </c>
      <c r="F495" s="137" t="s">
        <v>431</v>
      </c>
      <c r="G495" s="134" t="str">
        <f t="shared" ref="G495:H510" si="36">G494</f>
        <v>https://www.letrident.com/calendrier</v>
      </c>
      <c r="H495" s="138" t="str">
        <f t="shared" si="36"/>
        <v>2019-2020</v>
      </c>
      <c r="I495" s="139"/>
    </row>
    <row r="496" spans="1:9">
      <c r="A496" s="134" t="s">
        <v>428</v>
      </c>
      <c r="B496" s="134" t="s">
        <v>495</v>
      </c>
      <c r="C496" s="134" t="s">
        <v>92</v>
      </c>
      <c r="D496" s="135" t="s">
        <v>499</v>
      </c>
      <c r="E496" s="136" t="s">
        <v>13</v>
      </c>
      <c r="F496" s="137" t="s">
        <v>431</v>
      </c>
      <c r="G496" s="134" t="str">
        <f t="shared" si="36"/>
        <v>https://www.letrident.com/calendrier</v>
      </c>
      <c r="H496" s="138" t="str">
        <f t="shared" si="36"/>
        <v>2019-2020</v>
      </c>
      <c r="I496" s="139"/>
    </row>
    <row r="497" spans="1:9">
      <c r="A497" s="134" t="s">
        <v>428</v>
      </c>
      <c r="B497" s="134" t="s">
        <v>495</v>
      </c>
      <c r="C497" s="134" t="s">
        <v>92</v>
      </c>
      <c r="D497" s="135" t="s">
        <v>500</v>
      </c>
      <c r="E497" s="136" t="s">
        <v>13</v>
      </c>
      <c r="F497" s="137" t="s">
        <v>431</v>
      </c>
      <c r="G497" s="134" t="str">
        <f t="shared" si="36"/>
        <v>https://www.letrident.com/calendrier</v>
      </c>
      <c r="H497" s="138" t="str">
        <f t="shared" si="36"/>
        <v>2019-2020</v>
      </c>
      <c r="I497" s="139"/>
    </row>
    <row r="498" spans="1:9">
      <c r="A498" s="134" t="s">
        <v>428</v>
      </c>
      <c r="B498" s="134" t="s">
        <v>495</v>
      </c>
      <c r="C498" s="134" t="s">
        <v>92</v>
      </c>
      <c r="D498" s="135" t="s">
        <v>501</v>
      </c>
      <c r="E498" s="136" t="s">
        <v>240</v>
      </c>
      <c r="F498" s="137" t="s">
        <v>431</v>
      </c>
      <c r="G498" s="134" t="str">
        <f t="shared" si="36"/>
        <v>https://www.letrident.com/calendrier</v>
      </c>
      <c r="H498" s="138" t="str">
        <f t="shared" si="36"/>
        <v>2019-2020</v>
      </c>
      <c r="I498" s="139"/>
    </row>
    <row r="499" spans="1:9">
      <c r="A499" s="134" t="s">
        <v>428</v>
      </c>
      <c r="B499" s="134" t="s">
        <v>495</v>
      </c>
      <c r="C499" s="134" t="s">
        <v>92</v>
      </c>
      <c r="D499" s="135" t="s">
        <v>502</v>
      </c>
      <c r="E499" s="136" t="s">
        <v>240</v>
      </c>
      <c r="F499" s="137" t="s">
        <v>431</v>
      </c>
      <c r="G499" s="134" t="str">
        <f t="shared" si="36"/>
        <v>https://www.letrident.com/calendrier</v>
      </c>
      <c r="H499" s="138" t="str">
        <f t="shared" si="36"/>
        <v>2019-2020</v>
      </c>
      <c r="I499" s="139"/>
    </row>
    <row r="500" spans="1:9">
      <c r="A500" s="134" t="s">
        <v>428</v>
      </c>
      <c r="B500" s="134" t="s">
        <v>495</v>
      </c>
      <c r="C500" s="134" t="s">
        <v>92</v>
      </c>
      <c r="D500" s="135" t="s">
        <v>503</v>
      </c>
      <c r="E500" s="136" t="s">
        <v>13</v>
      </c>
      <c r="F500" s="137" t="s">
        <v>431</v>
      </c>
      <c r="G500" s="134" t="str">
        <f t="shared" si="36"/>
        <v>https://www.letrident.com/calendrier</v>
      </c>
      <c r="H500" s="138" t="str">
        <f t="shared" si="36"/>
        <v>2019-2020</v>
      </c>
      <c r="I500" s="139"/>
    </row>
    <row r="501" spans="1:9">
      <c r="A501" s="134" t="s">
        <v>428</v>
      </c>
      <c r="B501" s="134" t="s">
        <v>495</v>
      </c>
      <c r="C501" s="134" t="s">
        <v>92</v>
      </c>
      <c r="D501" s="135" t="s">
        <v>504</v>
      </c>
      <c r="E501" s="136" t="s">
        <v>13</v>
      </c>
      <c r="F501" s="137" t="s">
        <v>431</v>
      </c>
      <c r="G501" s="134" t="str">
        <f t="shared" si="36"/>
        <v>https://www.letrident.com/calendrier</v>
      </c>
      <c r="H501" s="138" t="str">
        <f t="shared" si="36"/>
        <v>2019-2020</v>
      </c>
      <c r="I501" s="139"/>
    </row>
    <row r="502" spans="1:9">
      <c r="A502" s="134" t="s">
        <v>428</v>
      </c>
      <c r="B502" s="134" t="s">
        <v>495</v>
      </c>
      <c r="C502" s="134" t="s">
        <v>92</v>
      </c>
      <c r="D502" s="135" t="s">
        <v>505</v>
      </c>
      <c r="E502" s="136" t="s">
        <v>13</v>
      </c>
      <c r="F502" s="137" t="s">
        <v>431</v>
      </c>
      <c r="G502" s="134" t="str">
        <f t="shared" si="36"/>
        <v>https://www.letrident.com/calendrier</v>
      </c>
      <c r="H502" s="138" t="str">
        <f t="shared" si="36"/>
        <v>2019-2020</v>
      </c>
      <c r="I502" s="139"/>
    </row>
    <row r="503" spans="1:9">
      <c r="A503" s="134" t="s">
        <v>428</v>
      </c>
      <c r="B503" s="134" t="s">
        <v>442</v>
      </c>
      <c r="C503" s="134" t="s">
        <v>92</v>
      </c>
      <c r="D503" s="135" t="s">
        <v>506</v>
      </c>
      <c r="E503" s="136" t="s">
        <v>64</v>
      </c>
      <c r="F503" s="137" t="s">
        <v>431</v>
      </c>
      <c r="G503" s="134" t="str">
        <f t="shared" si="36"/>
        <v>https://www.letrident.com/calendrier</v>
      </c>
      <c r="H503" s="138" t="str">
        <f t="shared" si="36"/>
        <v>2019-2020</v>
      </c>
      <c r="I503" s="139"/>
    </row>
    <row r="504" spans="1:9">
      <c r="A504" s="134" t="s">
        <v>428</v>
      </c>
      <c r="B504" s="134" t="s">
        <v>495</v>
      </c>
      <c r="C504" s="134" t="s">
        <v>92</v>
      </c>
      <c r="D504" s="135" t="s">
        <v>507</v>
      </c>
      <c r="E504" s="136" t="s">
        <v>240</v>
      </c>
      <c r="F504" s="137" t="s">
        <v>431</v>
      </c>
      <c r="G504" s="134" t="str">
        <f t="shared" si="36"/>
        <v>https://www.letrident.com/calendrier</v>
      </c>
      <c r="H504" s="138" t="str">
        <f t="shared" si="36"/>
        <v>2019-2020</v>
      </c>
      <c r="I504" s="139"/>
    </row>
    <row r="505" spans="1:9">
      <c r="A505" s="134" t="s">
        <v>428</v>
      </c>
      <c r="B505" s="134" t="s">
        <v>495</v>
      </c>
      <c r="C505" s="134" t="s">
        <v>92</v>
      </c>
      <c r="D505" s="135" t="s">
        <v>508</v>
      </c>
      <c r="E505" s="136" t="s">
        <v>240</v>
      </c>
      <c r="F505" s="137" t="s">
        <v>431</v>
      </c>
      <c r="G505" s="134" t="str">
        <f t="shared" si="36"/>
        <v>https://www.letrident.com/calendrier</v>
      </c>
      <c r="H505" s="138" t="str">
        <f t="shared" si="36"/>
        <v>2019-2020</v>
      </c>
      <c r="I505" s="139"/>
    </row>
    <row r="506" spans="1:9">
      <c r="A506" s="134" t="s">
        <v>428</v>
      </c>
      <c r="B506" s="134" t="s">
        <v>495</v>
      </c>
      <c r="C506" s="134" t="s">
        <v>92</v>
      </c>
      <c r="D506" s="135" t="s">
        <v>509</v>
      </c>
      <c r="E506" s="136" t="s">
        <v>13</v>
      </c>
      <c r="F506" s="137" t="s">
        <v>431</v>
      </c>
      <c r="G506" s="134" t="str">
        <f t="shared" si="36"/>
        <v>https://www.letrident.com/calendrier</v>
      </c>
      <c r="H506" s="138" t="str">
        <f t="shared" si="36"/>
        <v>2019-2020</v>
      </c>
      <c r="I506" s="139"/>
    </row>
    <row r="507" spans="1:9">
      <c r="A507" s="134" t="s">
        <v>428</v>
      </c>
      <c r="B507" s="134" t="s">
        <v>495</v>
      </c>
      <c r="C507" s="134" t="s">
        <v>92</v>
      </c>
      <c r="D507" s="135" t="s">
        <v>510</v>
      </c>
      <c r="E507" s="136" t="s">
        <v>13</v>
      </c>
      <c r="F507" s="137" t="s">
        <v>431</v>
      </c>
      <c r="G507" s="134" t="str">
        <f t="shared" si="36"/>
        <v>https://www.letrident.com/calendrier</v>
      </c>
      <c r="H507" s="138" t="str">
        <f t="shared" si="36"/>
        <v>2019-2020</v>
      </c>
      <c r="I507" s="139"/>
    </row>
    <row r="508" spans="1:9">
      <c r="A508" s="134" t="s">
        <v>428</v>
      </c>
      <c r="B508" s="134" t="s">
        <v>495</v>
      </c>
      <c r="C508" s="134" t="s">
        <v>92</v>
      </c>
      <c r="D508" s="135" t="s">
        <v>511</v>
      </c>
      <c r="E508" s="136" t="s">
        <v>283</v>
      </c>
      <c r="F508" s="137" t="s">
        <v>431</v>
      </c>
      <c r="G508" s="134" t="str">
        <f t="shared" si="36"/>
        <v>https://www.letrident.com/calendrier</v>
      </c>
      <c r="H508" s="138" t="str">
        <f t="shared" si="36"/>
        <v>2019-2020</v>
      </c>
      <c r="I508" s="139"/>
    </row>
    <row r="509" spans="1:9">
      <c r="A509" s="134" t="s">
        <v>428</v>
      </c>
      <c r="B509" s="134" t="s">
        <v>495</v>
      </c>
      <c r="C509" s="134" t="s">
        <v>92</v>
      </c>
      <c r="D509" s="135" t="s">
        <v>512</v>
      </c>
      <c r="E509" s="136" t="s">
        <v>240</v>
      </c>
      <c r="F509" s="137" t="s">
        <v>431</v>
      </c>
      <c r="G509" s="134" t="str">
        <f t="shared" si="36"/>
        <v>https://www.letrident.com/calendrier</v>
      </c>
      <c r="H509" s="138" t="str">
        <f t="shared" si="36"/>
        <v>2019-2020</v>
      </c>
      <c r="I509" s="139"/>
    </row>
    <row r="510" spans="1:9">
      <c r="A510" s="134" t="s">
        <v>428</v>
      </c>
      <c r="B510" s="134" t="s">
        <v>495</v>
      </c>
      <c r="C510" s="134" t="s">
        <v>92</v>
      </c>
      <c r="D510" s="135" t="s">
        <v>513</v>
      </c>
      <c r="E510" s="136" t="s">
        <v>13</v>
      </c>
      <c r="F510" s="137" t="s">
        <v>431</v>
      </c>
      <c r="G510" s="134" t="str">
        <f t="shared" si="36"/>
        <v>https://www.letrident.com/calendrier</v>
      </c>
      <c r="H510" s="138" t="str">
        <f t="shared" si="36"/>
        <v>2019-2020</v>
      </c>
      <c r="I510" s="139"/>
    </row>
    <row r="511" spans="1:9">
      <c r="A511" s="134" t="s">
        <v>428</v>
      </c>
      <c r="B511" s="134" t="s">
        <v>495</v>
      </c>
      <c r="C511" s="134" t="s">
        <v>92</v>
      </c>
      <c r="D511" s="135" t="s">
        <v>514</v>
      </c>
      <c r="E511" s="136" t="s">
        <v>13</v>
      </c>
      <c r="F511" s="137" t="s">
        <v>431</v>
      </c>
      <c r="G511" s="134" t="str">
        <f t="shared" ref="G511:H526" si="37">G510</f>
        <v>https://www.letrident.com/calendrier</v>
      </c>
      <c r="H511" s="138" t="str">
        <f t="shared" si="37"/>
        <v>2019-2020</v>
      </c>
      <c r="I511" s="139"/>
    </row>
    <row r="512" spans="1:9">
      <c r="A512" s="134" t="s">
        <v>428</v>
      </c>
      <c r="B512" s="134" t="s">
        <v>442</v>
      </c>
      <c r="C512" s="134" t="s">
        <v>92</v>
      </c>
      <c r="D512" s="135" t="s">
        <v>515</v>
      </c>
      <c r="E512" s="136" t="s">
        <v>283</v>
      </c>
      <c r="F512" s="137" t="s">
        <v>431</v>
      </c>
      <c r="G512" s="134" t="str">
        <f t="shared" si="37"/>
        <v>https://www.letrident.com/calendrier</v>
      </c>
      <c r="H512" s="138" t="str">
        <f t="shared" si="37"/>
        <v>2019-2020</v>
      </c>
      <c r="I512" s="139"/>
    </row>
    <row r="513" spans="1:9">
      <c r="A513" s="134" t="s">
        <v>428</v>
      </c>
      <c r="B513" s="134" t="s">
        <v>516</v>
      </c>
      <c r="C513" s="134"/>
      <c r="D513" s="135" t="s">
        <v>517</v>
      </c>
      <c r="E513" s="136" t="s">
        <v>240</v>
      </c>
      <c r="F513" s="137" t="s">
        <v>431</v>
      </c>
      <c r="G513" s="134" t="str">
        <f t="shared" si="37"/>
        <v>https://www.letrident.com/calendrier</v>
      </c>
      <c r="H513" s="138" t="str">
        <f t="shared" si="37"/>
        <v>2019-2020</v>
      </c>
      <c r="I513" s="139"/>
    </row>
    <row r="514" spans="1:9">
      <c r="A514" s="134" t="s">
        <v>428</v>
      </c>
      <c r="B514" s="134" t="s">
        <v>516</v>
      </c>
      <c r="C514" s="134"/>
      <c r="D514" s="135" t="s">
        <v>518</v>
      </c>
      <c r="E514" s="136" t="s">
        <v>240</v>
      </c>
      <c r="F514" s="137" t="s">
        <v>431</v>
      </c>
      <c r="G514" s="134" t="str">
        <f t="shared" si="37"/>
        <v>https://www.letrident.com/calendrier</v>
      </c>
      <c r="H514" s="138" t="str">
        <f t="shared" si="37"/>
        <v>2019-2020</v>
      </c>
      <c r="I514" s="139"/>
    </row>
    <row r="515" spans="1:9">
      <c r="A515" s="134" t="s">
        <v>428</v>
      </c>
      <c r="B515" s="134" t="s">
        <v>516</v>
      </c>
      <c r="C515" s="134"/>
      <c r="D515" s="135" t="s">
        <v>519</v>
      </c>
      <c r="E515" s="136" t="s">
        <v>13</v>
      </c>
      <c r="F515" s="137" t="s">
        <v>431</v>
      </c>
      <c r="G515" s="134" t="str">
        <f t="shared" si="37"/>
        <v>https://www.letrident.com/calendrier</v>
      </c>
      <c r="H515" s="138" t="str">
        <f t="shared" si="37"/>
        <v>2019-2020</v>
      </c>
      <c r="I515" s="139"/>
    </row>
    <row r="516" spans="1:9">
      <c r="A516" s="134" t="s">
        <v>428</v>
      </c>
      <c r="B516" s="134" t="s">
        <v>516</v>
      </c>
      <c r="C516" s="134"/>
      <c r="D516" s="135" t="s">
        <v>520</v>
      </c>
      <c r="E516" s="136" t="s">
        <v>13</v>
      </c>
      <c r="F516" s="137" t="s">
        <v>431</v>
      </c>
      <c r="G516" s="134" t="str">
        <f t="shared" si="37"/>
        <v>https://www.letrident.com/calendrier</v>
      </c>
      <c r="H516" s="138" t="str">
        <f t="shared" si="37"/>
        <v>2019-2020</v>
      </c>
      <c r="I516" s="139"/>
    </row>
    <row r="517" spans="1:9">
      <c r="A517" s="134" t="s">
        <v>428</v>
      </c>
      <c r="B517" s="134" t="s">
        <v>516</v>
      </c>
      <c r="C517" s="134"/>
      <c r="D517" s="135" t="s">
        <v>521</v>
      </c>
      <c r="E517" s="136" t="s">
        <v>13</v>
      </c>
      <c r="F517" s="137" t="s">
        <v>431</v>
      </c>
      <c r="G517" s="134" t="str">
        <f t="shared" si="37"/>
        <v>https://www.letrident.com/calendrier</v>
      </c>
      <c r="H517" s="138" t="str">
        <f t="shared" si="37"/>
        <v>2019-2020</v>
      </c>
      <c r="I517" s="139"/>
    </row>
    <row r="518" spans="1:9">
      <c r="A518" s="134" t="s">
        <v>428</v>
      </c>
      <c r="B518" s="134" t="s">
        <v>516</v>
      </c>
      <c r="C518" s="134"/>
      <c r="D518" s="135" t="s">
        <v>522</v>
      </c>
      <c r="E518" s="136" t="s">
        <v>240</v>
      </c>
      <c r="F518" s="137" t="s">
        <v>431</v>
      </c>
      <c r="G518" s="134" t="str">
        <f t="shared" si="37"/>
        <v>https://www.letrident.com/calendrier</v>
      </c>
      <c r="H518" s="138" t="str">
        <f t="shared" si="37"/>
        <v>2019-2020</v>
      </c>
      <c r="I518" s="139"/>
    </row>
    <row r="519" spans="1:9">
      <c r="A519" s="134" t="s">
        <v>428</v>
      </c>
      <c r="B519" s="134" t="s">
        <v>516</v>
      </c>
      <c r="C519" s="134"/>
      <c r="D519" s="135" t="s">
        <v>523</v>
      </c>
      <c r="E519" s="136" t="s">
        <v>240</v>
      </c>
      <c r="F519" s="137" t="s">
        <v>431</v>
      </c>
      <c r="G519" s="134" t="str">
        <f t="shared" si="37"/>
        <v>https://www.letrident.com/calendrier</v>
      </c>
      <c r="H519" s="138" t="str">
        <f t="shared" si="37"/>
        <v>2019-2020</v>
      </c>
      <c r="I519" s="139"/>
    </row>
    <row r="520" spans="1:9">
      <c r="A520" s="134" t="s">
        <v>428</v>
      </c>
      <c r="B520" s="134" t="s">
        <v>516</v>
      </c>
      <c r="C520" s="134"/>
      <c r="D520" s="135" t="s">
        <v>524</v>
      </c>
      <c r="E520" s="136" t="s">
        <v>13</v>
      </c>
      <c r="F520" s="137" t="s">
        <v>431</v>
      </c>
      <c r="G520" s="134" t="str">
        <f t="shared" si="37"/>
        <v>https://www.letrident.com/calendrier</v>
      </c>
      <c r="H520" s="138" t="str">
        <f t="shared" si="37"/>
        <v>2019-2020</v>
      </c>
      <c r="I520" s="139"/>
    </row>
    <row r="521" spans="1:9">
      <c r="A521" s="134" t="s">
        <v>428</v>
      </c>
      <c r="B521" s="134" t="s">
        <v>516</v>
      </c>
      <c r="C521" s="134"/>
      <c r="D521" s="135" t="s">
        <v>525</v>
      </c>
      <c r="E521" s="136" t="s">
        <v>13</v>
      </c>
      <c r="F521" s="137" t="s">
        <v>431</v>
      </c>
      <c r="G521" s="134" t="str">
        <f t="shared" si="37"/>
        <v>https://www.letrident.com/calendrier</v>
      </c>
      <c r="H521" s="138" t="str">
        <f t="shared" si="37"/>
        <v>2019-2020</v>
      </c>
      <c r="I521" s="139"/>
    </row>
    <row r="522" spans="1:9">
      <c r="A522" s="134" t="s">
        <v>428</v>
      </c>
      <c r="B522" s="134" t="s">
        <v>516</v>
      </c>
      <c r="C522" s="134"/>
      <c r="D522" s="135" t="s">
        <v>526</v>
      </c>
      <c r="E522" s="136" t="s">
        <v>13</v>
      </c>
      <c r="F522" s="137" t="s">
        <v>431</v>
      </c>
      <c r="G522" s="134" t="str">
        <f t="shared" si="37"/>
        <v>https://www.letrident.com/calendrier</v>
      </c>
      <c r="H522" s="138" t="str">
        <f t="shared" si="37"/>
        <v>2019-2020</v>
      </c>
      <c r="I522" s="139"/>
    </row>
    <row r="523" spans="1:9">
      <c r="A523" s="134" t="s">
        <v>428</v>
      </c>
      <c r="B523" s="134" t="s">
        <v>442</v>
      </c>
      <c r="C523" s="134"/>
      <c r="D523" s="135" t="s">
        <v>527</v>
      </c>
      <c r="E523" s="136" t="s">
        <v>64</v>
      </c>
      <c r="F523" s="137" t="s">
        <v>431</v>
      </c>
      <c r="G523" s="134" t="str">
        <f t="shared" si="37"/>
        <v>https://www.letrident.com/calendrier</v>
      </c>
      <c r="H523" s="138" t="str">
        <f t="shared" si="37"/>
        <v>2019-2020</v>
      </c>
      <c r="I523" s="139"/>
    </row>
    <row r="524" spans="1:9">
      <c r="A524" s="134" t="s">
        <v>428</v>
      </c>
      <c r="B524" s="134" t="s">
        <v>516</v>
      </c>
      <c r="C524" s="134"/>
      <c r="D524" s="135" t="s">
        <v>528</v>
      </c>
      <c r="E524" s="136" t="s">
        <v>240</v>
      </c>
      <c r="F524" s="137" t="s">
        <v>431</v>
      </c>
      <c r="G524" s="134" t="str">
        <f t="shared" si="37"/>
        <v>https://www.letrident.com/calendrier</v>
      </c>
      <c r="H524" s="138" t="str">
        <f t="shared" si="37"/>
        <v>2019-2020</v>
      </c>
      <c r="I524" s="139"/>
    </row>
    <row r="525" spans="1:9">
      <c r="A525" s="134" t="s">
        <v>428</v>
      </c>
      <c r="B525" s="134" t="s">
        <v>516</v>
      </c>
      <c r="C525" s="134"/>
      <c r="D525" s="135" t="s">
        <v>529</v>
      </c>
      <c r="E525" s="136" t="s">
        <v>240</v>
      </c>
      <c r="F525" s="137" t="s">
        <v>431</v>
      </c>
      <c r="G525" s="134" t="str">
        <f t="shared" si="37"/>
        <v>https://www.letrident.com/calendrier</v>
      </c>
      <c r="H525" s="138" t="str">
        <f t="shared" si="37"/>
        <v>2019-2020</v>
      </c>
      <c r="I525" s="139"/>
    </row>
    <row r="526" spans="1:9">
      <c r="A526" s="134" t="s">
        <v>428</v>
      </c>
      <c r="B526" s="134" t="s">
        <v>516</v>
      </c>
      <c r="C526" s="134"/>
      <c r="D526" s="135" t="s">
        <v>530</v>
      </c>
      <c r="E526" s="136" t="s">
        <v>13</v>
      </c>
      <c r="F526" s="137" t="s">
        <v>431</v>
      </c>
      <c r="G526" s="134" t="str">
        <f t="shared" si="37"/>
        <v>https://www.letrident.com/calendrier</v>
      </c>
      <c r="H526" s="138" t="str">
        <f t="shared" si="37"/>
        <v>2019-2020</v>
      </c>
      <c r="I526" s="139"/>
    </row>
    <row r="527" spans="1:9">
      <c r="A527" s="134" t="s">
        <v>428</v>
      </c>
      <c r="B527" s="134" t="s">
        <v>516</v>
      </c>
      <c r="C527" s="134"/>
      <c r="D527" s="135" t="s">
        <v>531</v>
      </c>
      <c r="E527" s="136" t="s">
        <v>13</v>
      </c>
      <c r="F527" s="137" t="s">
        <v>431</v>
      </c>
      <c r="G527" s="134" t="str">
        <f t="shared" ref="G527:H532" si="38">G526</f>
        <v>https://www.letrident.com/calendrier</v>
      </c>
      <c r="H527" s="138" t="str">
        <f t="shared" si="38"/>
        <v>2019-2020</v>
      </c>
      <c r="I527" s="139"/>
    </row>
    <row r="528" spans="1:9">
      <c r="A528" s="134" t="s">
        <v>428</v>
      </c>
      <c r="B528" s="134" t="s">
        <v>516</v>
      </c>
      <c r="C528" s="134"/>
      <c r="D528" s="135" t="s">
        <v>532</v>
      </c>
      <c r="E528" s="136" t="s">
        <v>283</v>
      </c>
      <c r="F528" s="137" t="s">
        <v>431</v>
      </c>
      <c r="G528" s="134" t="str">
        <f t="shared" si="38"/>
        <v>https://www.letrident.com/calendrier</v>
      </c>
      <c r="H528" s="138" t="str">
        <f t="shared" si="38"/>
        <v>2019-2020</v>
      </c>
      <c r="I528" s="139"/>
    </row>
    <row r="529" spans="1:9">
      <c r="A529" s="134" t="s">
        <v>428</v>
      </c>
      <c r="B529" s="134" t="s">
        <v>516</v>
      </c>
      <c r="C529" s="134"/>
      <c r="D529" s="135" t="s">
        <v>533</v>
      </c>
      <c r="E529" s="136" t="s">
        <v>240</v>
      </c>
      <c r="F529" s="137" t="s">
        <v>431</v>
      </c>
      <c r="G529" s="134" t="str">
        <f t="shared" si="38"/>
        <v>https://www.letrident.com/calendrier</v>
      </c>
      <c r="H529" s="138" t="str">
        <f t="shared" si="38"/>
        <v>2019-2020</v>
      </c>
      <c r="I529" s="139"/>
    </row>
    <row r="530" spans="1:9">
      <c r="A530" s="134" t="s">
        <v>428</v>
      </c>
      <c r="B530" s="134" t="s">
        <v>516</v>
      </c>
      <c r="C530" s="134"/>
      <c r="D530" s="135" t="s">
        <v>534</v>
      </c>
      <c r="E530" s="136" t="s">
        <v>13</v>
      </c>
      <c r="F530" s="137" t="s">
        <v>431</v>
      </c>
      <c r="G530" s="134" t="str">
        <f t="shared" si="38"/>
        <v>https://www.letrident.com/calendrier</v>
      </c>
      <c r="H530" s="138" t="str">
        <f t="shared" si="38"/>
        <v>2019-2020</v>
      </c>
      <c r="I530" s="139"/>
    </row>
    <row r="531" spans="1:9">
      <c r="A531" s="134" t="s">
        <v>428</v>
      </c>
      <c r="B531" s="134" t="s">
        <v>516</v>
      </c>
      <c r="C531" s="134"/>
      <c r="D531" s="135" t="s">
        <v>535</v>
      </c>
      <c r="E531" s="136" t="s">
        <v>13</v>
      </c>
      <c r="F531" s="137" t="s">
        <v>431</v>
      </c>
      <c r="G531" s="134" t="str">
        <f t="shared" si="38"/>
        <v>https://www.letrident.com/calendrier</v>
      </c>
      <c r="H531" s="138" t="str">
        <f t="shared" si="38"/>
        <v>2019-2020</v>
      </c>
      <c r="I531" s="139"/>
    </row>
    <row r="532" spans="1:9">
      <c r="A532" s="134" t="s">
        <v>428</v>
      </c>
      <c r="B532" s="134" t="s">
        <v>442</v>
      </c>
      <c r="C532" s="134"/>
      <c r="D532" s="135" t="s">
        <v>536</v>
      </c>
      <c r="E532" s="136" t="s">
        <v>283</v>
      </c>
      <c r="F532" s="137" t="s">
        <v>431</v>
      </c>
      <c r="G532" s="134" t="str">
        <f t="shared" si="38"/>
        <v>https://www.letrident.com/calendrier</v>
      </c>
      <c r="H532" s="138" t="str">
        <f t="shared" si="38"/>
        <v>2019-2020</v>
      </c>
      <c r="I532" s="139"/>
    </row>
    <row r="533" spans="1:9">
      <c r="A533" s="142" t="s">
        <v>537</v>
      </c>
      <c r="B533" s="142" t="s">
        <v>538</v>
      </c>
      <c r="C533" s="142" t="s">
        <v>92</v>
      </c>
      <c r="D533" s="143" t="s">
        <v>430</v>
      </c>
      <c r="E533" s="144" t="s">
        <v>122</v>
      </c>
      <c r="F533" s="145"/>
      <c r="G533" s="146" t="s">
        <v>538</v>
      </c>
      <c r="H533" s="147" t="s">
        <v>16</v>
      </c>
      <c r="I533" s="148"/>
    </row>
    <row r="534" spans="1:9">
      <c r="A534" s="142" t="s">
        <v>537</v>
      </c>
      <c r="B534" s="142" t="s">
        <v>538</v>
      </c>
      <c r="C534" s="142" t="s">
        <v>92</v>
      </c>
      <c r="D534" s="143" t="s">
        <v>432</v>
      </c>
      <c r="E534" s="144" t="str">
        <f>E533</f>
        <v>19h</v>
      </c>
      <c r="F534" s="145"/>
      <c r="G534" s="146" t="s">
        <v>538</v>
      </c>
      <c r="H534" s="147" t="s">
        <v>16</v>
      </c>
      <c r="I534" s="148"/>
    </row>
    <row r="535" spans="1:9">
      <c r="A535" s="142" t="s">
        <v>537</v>
      </c>
      <c r="B535" s="142" t="s">
        <v>538</v>
      </c>
      <c r="C535" s="142" t="s">
        <v>92</v>
      </c>
      <c r="D535" s="143" t="s">
        <v>433</v>
      </c>
      <c r="E535" s="144" t="s">
        <v>13</v>
      </c>
      <c r="F535" s="145"/>
      <c r="G535" s="146" t="s">
        <v>538</v>
      </c>
      <c r="H535" s="147" t="s">
        <v>16</v>
      </c>
      <c r="I535" s="148"/>
    </row>
    <row r="536" spans="1:9">
      <c r="A536" s="142" t="s">
        <v>537</v>
      </c>
      <c r="B536" s="142" t="s">
        <v>538</v>
      </c>
      <c r="C536" s="142" t="s">
        <v>92</v>
      </c>
      <c r="D536" s="143" t="s">
        <v>434</v>
      </c>
      <c r="E536" s="144" t="s">
        <v>13</v>
      </c>
      <c r="F536" s="145"/>
      <c r="G536" s="146" t="s">
        <v>538</v>
      </c>
      <c r="H536" s="147" t="s">
        <v>16</v>
      </c>
      <c r="I536" s="148"/>
    </row>
    <row r="537" spans="1:9">
      <c r="A537" s="142" t="s">
        <v>537</v>
      </c>
      <c r="B537" s="142" t="s">
        <v>538</v>
      </c>
      <c r="C537" s="142" t="s">
        <v>92</v>
      </c>
      <c r="D537" s="143" t="s">
        <v>437</v>
      </c>
      <c r="E537" s="144" t="s">
        <v>122</v>
      </c>
      <c r="F537" s="145"/>
      <c r="G537" s="146" t="s">
        <v>538</v>
      </c>
      <c r="H537" s="147" t="s">
        <v>16</v>
      </c>
      <c r="I537" s="148"/>
    </row>
    <row r="538" spans="1:9">
      <c r="A538" s="142" t="s">
        <v>537</v>
      </c>
      <c r="B538" s="142" t="s">
        <v>538</v>
      </c>
      <c r="C538" s="142" t="s">
        <v>92</v>
      </c>
      <c r="D538" s="143" t="s">
        <v>438</v>
      </c>
      <c r="E538" s="144" t="s">
        <v>122</v>
      </c>
      <c r="F538" s="145"/>
      <c r="G538" s="146" t="s">
        <v>538</v>
      </c>
      <c r="H538" s="147" t="s">
        <v>16</v>
      </c>
      <c r="I538" s="148"/>
    </row>
    <row r="539" spans="1:9">
      <c r="A539" s="142" t="s">
        <v>537</v>
      </c>
      <c r="B539" s="142" t="s">
        <v>538</v>
      </c>
      <c r="C539" s="142" t="s">
        <v>92</v>
      </c>
      <c r="D539" s="143" t="s">
        <v>439</v>
      </c>
      <c r="E539" s="144" t="s">
        <v>13</v>
      </c>
      <c r="F539" s="145"/>
      <c r="G539" s="146" t="s">
        <v>538</v>
      </c>
      <c r="H539" s="147" t="s">
        <v>16</v>
      </c>
      <c r="I539" s="148"/>
    </row>
    <row r="540" spans="1:9">
      <c r="A540" s="142" t="s">
        <v>537</v>
      </c>
      <c r="B540" s="142" t="s">
        <v>538</v>
      </c>
      <c r="C540" s="142" t="s">
        <v>92</v>
      </c>
      <c r="D540" s="143" t="s">
        <v>440</v>
      </c>
      <c r="E540" s="144" t="s">
        <v>13</v>
      </c>
      <c r="F540" s="145"/>
      <c r="G540" s="146" t="s">
        <v>538</v>
      </c>
      <c r="H540" s="147" t="s">
        <v>16</v>
      </c>
      <c r="I540" s="148"/>
    </row>
    <row r="541" spans="1:9">
      <c r="A541" s="142" t="s">
        <v>537</v>
      </c>
      <c r="B541" s="142" t="s">
        <v>538</v>
      </c>
      <c r="C541" s="142" t="s">
        <v>92</v>
      </c>
      <c r="D541" s="143" t="s">
        <v>539</v>
      </c>
      <c r="E541" s="144" t="s">
        <v>122</v>
      </c>
      <c r="F541" s="145"/>
      <c r="G541" s="146" t="s">
        <v>538</v>
      </c>
      <c r="H541" s="147" t="s">
        <v>16</v>
      </c>
      <c r="I541" s="148"/>
    </row>
    <row r="542" spans="1:9">
      <c r="A542" s="142" t="s">
        <v>537</v>
      </c>
      <c r="B542" s="142" t="s">
        <v>538</v>
      </c>
      <c r="C542" s="142" t="s">
        <v>92</v>
      </c>
      <c r="D542" s="143" t="s">
        <v>540</v>
      </c>
      <c r="E542" s="144" t="s">
        <v>122</v>
      </c>
      <c r="F542" s="145"/>
      <c r="G542" s="146" t="s">
        <v>538</v>
      </c>
      <c r="H542" s="147" t="s">
        <v>16</v>
      </c>
      <c r="I542" s="148"/>
    </row>
    <row r="543" spans="1:9">
      <c r="A543" s="142" t="s">
        <v>537</v>
      </c>
      <c r="B543" s="142" t="s">
        <v>538</v>
      </c>
      <c r="C543" s="142" t="s">
        <v>92</v>
      </c>
      <c r="D543" s="143" t="s">
        <v>541</v>
      </c>
      <c r="E543" s="144" t="s">
        <v>13</v>
      </c>
      <c r="F543" s="145"/>
      <c r="G543" s="146" t="s">
        <v>538</v>
      </c>
      <c r="H543" s="147" t="s">
        <v>16</v>
      </c>
      <c r="I543" s="148"/>
    </row>
    <row r="544" spans="1:9">
      <c r="A544" s="142" t="s">
        <v>537</v>
      </c>
      <c r="B544" s="142" t="s">
        <v>538</v>
      </c>
      <c r="C544" s="142" t="s">
        <v>92</v>
      </c>
      <c r="D544" s="143" t="s">
        <v>447</v>
      </c>
      <c r="E544" s="144" t="s">
        <v>13</v>
      </c>
      <c r="F544" s="145"/>
      <c r="G544" s="146" t="s">
        <v>538</v>
      </c>
      <c r="H544" s="147" t="s">
        <v>16</v>
      </c>
      <c r="I544" s="148"/>
    </row>
    <row r="545" spans="1:9">
      <c r="A545" s="142" t="s">
        <v>537</v>
      </c>
      <c r="B545" s="142" t="s">
        <v>538</v>
      </c>
      <c r="C545" s="142" t="s">
        <v>92</v>
      </c>
      <c r="D545" s="143" t="s">
        <v>448</v>
      </c>
      <c r="E545" s="144" t="s">
        <v>283</v>
      </c>
      <c r="F545" s="145"/>
      <c r="G545" s="146" t="s">
        <v>538</v>
      </c>
      <c r="H545" s="147" t="s">
        <v>16</v>
      </c>
      <c r="I545" s="148"/>
    </row>
    <row r="546" spans="1:9">
      <c r="A546" s="142" t="str">
        <f>A545</f>
        <v>Théâtre Périscope</v>
      </c>
      <c r="B546" s="142" t="str">
        <f>B547</f>
        <v>Je cherche une maison qui vous ressemble</v>
      </c>
      <c r="C546" s="142" t="str">
        <f>C545</f>
        <v>Théâtre</v>
      </c>
      <c r="D546" s="143" t="s">
        <v>542</v>
      </c>
      <c r="E546" s="144" t="s">
        <v>122</v>
      </c>
      <c r="F546" s="145"/>
      <c r="G546" s="149" t="s">
        <v>543</v>
      </c>
      <c r="H546" s="147" t="s">
        <v>16</v>
      </c>
      <c r="I546" s="148"/>
    </row>
    <row r="547" spans="1:9">
      <c r="A547" s="142" t="s">
        <v>537</v>
      </c>
      <c r="B547" s="142" t="s">
        <v>544</v>
      </c>
      <c r="C547" s="142" t="str">
        <f>C545</f>
        <v>Théâtre</v>
      </c>
      <c r="D547" s="143" t="s">
        <v>545</v>
      </c>
      <c r="E547" s="144" t="s">
        <v>122</v>
      </c>
      <c r="F547" s="145"/>
      <c r="G547" s="149" t="s">
        <v>543</v>
      </c>
      <c r="H547" s="147" t="s">
        <v>16</v>
      </c>
      <c r="I547" s="148"/>
    </row>
    <row r="548" spans="1:9">
      <c r="A548" s="142" t="s">
        <v>537</v>
      </c>
      <c r="B548" s="142" t="s">
        <v>544</v>
      </c>
      <c r="C548" s="142" t="s">
        <v>92</v>
      </c>
      <c r="D548" s="143" t="s">
        <v>546</v>
      </c>
      <c r="E548" s="144" t="s">
        <v>13</v>
      </c>
      <c r="F548" s="145"/>
      <c r="G548" s="149" t="s">
        <v>543</v>
      </c>
      <c r="H548" s="147" t="s">
        <v>16</v>
      </c>
      <c r="I548" s="148"/>
    </row>
    <row r="549" spans="1:9">
      <c r="A549" s="142" t="s">
        <v>537</v>
      </c>
      <c r="B549" s="142" t="s">
        <v>544</v>
      </c>
      <c r="C549" s="142" t="s">
        <v>92</v>
      </c>
      <c r="D549" s="143" t="s">
        <v>451</v>
      </c>
      <c r="E549" s="144" t="s">
        <v>13</v>
      </c>
      <c r="F549" s="145"/>
      <c r="G549" s="149" t="s">
        <v>543</v>
      </c>
      <c r="H549" s="147" t="s">
        <v>16</v>
      </c>
      <c r="I549" s="148"/>
    </row>
    <row r="550" spans="1:9">
      <c r="A550" s="142" t="s">
        <v>537</v>
      </c>
      <c r="B550" s="142" t="s">
        <v>544</v>
      </c>
      <c r="C550" s="142" t="s">
        <v>92</v>
      </c>
      <c r="D550" s="143" t="s">
        <v>547</v>
      </c>
      <c r="E550" s="144" t="s">
        <v>122</v>
      </c>
      <c r="F550" s="145"/>
      <c r="G550" s="149" t="s">
        <v>543</v>
      </c>
      <c r="H550" s="147" t="s">
        <v>16</v>
      </c>
      <c r="I550" s="148"/>
    </row>
    <row r="551" spans="1:9">
      <c r="A551" s="142" t="s">
        <v>537</v>
      </c>
      <c r="B551" s="142" t="s">
        <v>544</v>
      </c>
      <c r="C551" s="142" t="s">
        <v>92</v>
      </c>
      <c r="D551" s="143" t="s">
        <v>548</v>
      </c>
      <c r="E551" s="144" t="s">
        <v>122</v>
      </c>
      <c r="F551" s="145"/>
      <c r="G551" s="149" t="s">
        <v>543</v>
      </c>
      <c r="H551" s="147" t="s">
        <v>16</v>
      </c>
      <c r="I551" s="148"/>
    </row>
    <row r="552" spans="1:9">
      <c r="A552" s="142" t="s">
        <v>537</v>
      </c>
      <c r="B552" s="142" t="s">
        <v>544</v>
      </c>
      <c r="C552" s="142" t="s">
        <v>92</v>
      </c>
      <c r="D552" s="143" t="s">
        <v>549</v>
      </c>
      <c r="E552" s="144" t="s">
        <v>13</v>
      </c>
      <c r="F552" s="145"/>
      <c r="G552" s="149" t="s">
        <v>543</v>
      </c>
      <c r="H552" s="147" t="s">
        <v>16</v>
      </c>
      <c r="I552" s="148"/>
    </row>
    <row r="553" spans="1:9">
      <c r="A553" s="142" t="s">
        <v>537</v>
      </c>
      <c r="B553" s="142" t="s">
        <v>544</v>
      </c>
      <c r="C553" s="142" t="s">
        <v>92</v>
      </c>
      <c r="D553" s="143" t="s">
        <v>550</v>
      </c>
      <c r="E553" s="144" t="s">
        <v>13</v>
      </c>
      <c r="F553" s="145"/>
      <c r="G553" s="149" t="s">
        <v>543</v>
      </c>
      <c r="H553" s="147" t="s">
        <v>16</v>
      </c>
      <c r="I553" s="148"/>
    </row>
    <row r="554" spans="1:9">
      <c r="A554" s="142" t="s">
        <v>537</v>
      </c>
      <c r="B554" s="142" t="str">
        <f>B553</f>
        <v>Je cherche une maison qui vous ressemble</v>
      </c>
      <c r="C554" s="142" t="s">
        <v>92</v>
      </c>
      <c r="D554" s="143" t="s">
        <v>551</v>
      </c>
      <c r="E554" s="144" t="s">
        <v>283</v>
      </c>
      <c r="F554" s="145"/>
      <c r="G554" s="149" t="s">
        <v>543</v>
      </c>
      <c r="H554" s="147" t="s">
        <v>16</v>
      </c>
      <c r="I554" s="148"/>
    </row>
    <row r="555" spans="1:9">
      <c r="A555" s="142" t="s">
        <v>537</v>
      </c>
      <c r="B555" s="142" t="s">
        <v>552</v>
      </c>
      <c r="C555" s="142" t="str">
        <f>C554</f>
        <v>Théâtre</v>
      </c>
      <c r="D555" s="143" t="s">
        <v>553</v>
      </c>
      <c r="E555" s="144" t="s">
        <v>122</v>
      </c>
      <c r="F555" s="145"/>
      <c r="G555" s="149" t="s">
        <v>554</v>
      </c>
      <c r="H555" s="147" t="s">
        <v>16</v>
      </c>
      <c r="I555" s="148"/>
    </row>
    <row r="556" spans="1:9">
      <c r="A556" s="142" t="s">
        <v>537</v>
      </c>
      <c r="B556" s="142" t="str">
        <f>B555</f>
        <v>Dévoré(s)</v>
      </c>
      <c r="C556" s="142" t="str">
        <f t="shared" ref="C556:C567" si="39">C555</f>
        <v>Théâtre</v>
      </c>
      <c r="D556" s="143" t="s">
        <v>555</v>
      </c>
      <c r="E556" s="144" t="s">
        <v>122</v>
      </c>
      <c r="F556" s="145"/>
      <c r="G556" s="149" t="s">
        <v>554</v>
      </c>
      <c r="H556" s="147" t="s">
        <v>16</v>
      </c>
      <c r="I556" s="148"/>
    </row>
    <row r="557" spans="1:9">
      <c r="A557" s="142" t="s">
        <v>537</v>
      </c>
      <c r="B557" s="142" t="str">
        <f t="shared" ref="B557:B567" si="40">B556</f>
        <v>Dévoré(s)</v>
      </c>
      <c r="C557" s="142" t="str">
        <f t="shared" si="39"/>
        <v>Théâtre</v>
      </c>
      <c r="D557" s="143" t="s">
        <v>556</v>
      </c>
      <c r="E557" s="144" t="s">
        <v>13</v>
      </c>
      <c r="F557" s="145"/>
      <c r="G557" s="149" t="s">
        <v>554</v>
      </c>
      <c r="H557" s="147" t="s">
        <v>16</v>
      </c>
      <c r="I557" s="148"/>
    </row>
    <row r="558" spans="1:9">
      <c r="A558" s="142" t="s">
        <v>537</v>
      </c>
      <c r="B558" s="142" t="str">
        <f t="shared" si="40"/>
        <v>Dévoré(s)</v>
      </c>
      <c r="C558" s="142" t="str">
        <f t="shared" si="39"/>
        <v>Théâtre</v>
      </c>
      <c r="D558" s="143" t="s">
        <v>557</v>
      </c>
      <c r="E558" s="144" t="s">
        <v>13</v>
      </c>
      <c r="F558" s="145"/>
      <c r="G558" s="149" t="s">
        <v>554</v>
      </c>
      <c r="H558" s="147" t="s">
        <v>16</v>
      </c>
      <c r="I558" s="148"/>
    </row>
    <row r="559" spans="1:9">
      <c r="A559" s="142" t="s">
        <v>537</v>
      </c>
      <c r="B559" s="142" t="str">
        <f t="shared" si="40"/>
        <v>Dévoré(s)</v>
      </c>
      <c r="C559" s="142" t="str">
        <f t="shared" si="39"/>
        <v>Théâtre</v>
      </c>
      <c r="D559" s="143" t="s">
        <v>558</v>
      </c>
      <c r="E559" s="144" t="s">
        <v>122</v>
      </c>
      <c r="F559" s="145"/>
      <c r="G559" s="149" t="s">
        <v>554</v>
      </c>
      <c r="H559" s="147" t="s">
        <v>16</v>
      </c>
      <c r="I559" s="148"/>
    </row>
    <row r="560" spans="1:9">
      <c r="A560" s="142" t="s">
        <v>537</v>
      </c>
      <c r="B560" s="142" t="str">
        <f t="shared" si="40"/>
        <v>Dévoré(s)</v>
      </c>
      <c r="C560" s="142" t="str">
        <f t="shared" si="39"/>
        <v>Théâtre</v>
      </c>
      <c r="D560" s="143" t="s">
        <v>559</v>
      </c>
      <c r="E560" s="144" t="s">
        <v>122</v>
      </c>
      <c r="F560" s="145"/>
      <c r="G560" s="149" t="s">
        <v>554</v>
      </c>
      <c r="H560" s="147" t="s">
        <v>16</v>
      </c>
      <c r="I560" s="148"/>
    </row>
    <row r="561" spans="1:9">
      <c r="A561" s="142" t="s">
        <v>537</v>
      </c>
      <c r="B561" s="142" t="str">
        <f t="shared" si="40"/>
        <v>Dévoré(s)</v>
      </c>
      <c r="C561" s="142" t="str">
        <f t="shared" si="39"/>
        <v>Théâtre</v>
      </c>
      <c r="D561" s="143" t="s">
        <v>560</v>
      </c>
      <c r="E561" s="144" t="s">
        <v>13</v>
      </c>
      <c r="F561" s="145"/>
      <c r="G561" s="149" t="s">
        <v>554</v>
      </c>
      <c r="H561" s="147" t="s">
        <v>16</v>
      </c>
      <c r="I561" s="148"/>
    </row>
    <row r="562" spans="1:9">
      <c r="A562" s="142" t="s">
        <v>537</v>
      </c>
      <c r="B562" s="142" t="str">
        <f t="shared" si="40"/>
        <v>Dévoré(s)</v>
      </c>
      <c r="C562" s="142" t="str">
        <f t="shared" si="39"/>
        <v>Théâtre</v>
      </c>
      <c r="D562" s="143" t="s">
        <v>561</v>
      </c>
      <c r="E562" s="144" t="s">
        <v>13</v>
      </c>
      <c r="F562" s="145"/>
      <c r="G562" s="149" t="s">
        <v>554</v>
      </c>
      <c r="H562" s="147" t="s">
        <v>16</v>
      </c>
      <c r="I562" s="148"/>
    </row>
    <row r="563" spans="1:9">
      <c r="A563" s="142" t="s">
        <v>537</v>
      </c>
      <c r="B563" s="142" t="str">
        <f t="shared" si="40"/>
        <v>Dévoré(s)</v>
      </c>
      <c r="C563" s="142" t="str">
        <f t="shared" si="39"/>
        <v>Théâtre</v>
      </c>
      <c r="D563" s="143" t="s">
        <v>454</v>
      </c>
      <c r="E563" s="144" t="s">
        <v>122</v>
      </c>
      <c r="F563" s="145"/>
      <c r="G563" s="149" t="s">
        <v>554</v>
      </c>
      <c r="H563" s="147" t="s">
        <v>16</v>
      </c>
      <c r="I563" s="148"/>
    </row>
    <row r="564" spans="1:9">
      <c r="A564" s="142" t="s">
        <v>537</v>
      </c>
      <c r="B564" s="142" t="str">
        <f t="shared" si="40"/>
        <v>Dévoré(s)</v>
      </c>
      <c r="C564" s="142" t="str">
        <f t="shared" si="39"/>
        <v>Théâtre</v>
      </c>
      <c r="D564" s="143" t="s">
        <v>455</v>
      </c>
      <c r="E564" s="144" t="s">
        <v>122</v>
      </c>
      <c r="F564" s="145"/>
      <c r="G564" s="149" t="s">
        <v>554</v>
      </c>
      <c r="H564" s="147" t="s">
        <v>16</v>
      </c>
      <c r="I564" s="148"/>
    </row>
    <row r="565" spans="1:9">
      <c r="A565" s="142" t="s">
        <v>537</v>
      </c>
      <c r="B565" s="142" t="str">
        <f t="shared" si="40"/>
        <v>Dévoré(s)</v>
      </c>
      <c r="C565" s="142" t="str">
        <f t="shared" si="39"/>
        <v>Théâtre</v>
      </c>
      <c r="D565" s="143" t="s">
        <v>456</v>
      </c>
      <c r="E565" s="144" t="s">
        <v>13</v>
      </c>
      <c r="F565" s="145"/>
      <c r="G565" s="149" t="s">
        <v>554</v>
      </c>
      <c r="H565" s="147" t="s">
        <v>16</v>
      </c>
      <c r="I565" s="148"/>
    </row>
    <row r="566" spans="1:9">
      <c r="A566" s="142" t="s">
        <v>537</v>
      </c>
      <c r="B566" s="142" t="str">
        <f t="shared" si="40"/>
        <v>Dévoré(s)</v>
      </c>
      <c r="C566" s="142" t="str">
        <f t="shared" si="39"/>
        <v>Théâtre</v>
      </c>
      <c r="D566" s="143" t="s">
        <v>457</v>
      </c>
      <c r="E566" s="144" t="s">
        <v>13</v>
      </c>
      <c r="F566" s="145"/>
      <c r="G566" s="149" t="s">
        <v>554</v>
      </c>
      <c r="H566" s="147" t="s">
        <v>16</v>
      </c>
      <c r="I566" s="148"/>
    </row>
    <row r="567" spans="1:9">
      <c r="A567" s="142" t="s">
        <v>537</v>
      </c>
      <c r="B567" s="142" t="str">
        <f t="shared" si="40"/>
        <v>Dévoré(s)</v>
      </c>
      <c r="C567" s="142" t="str">
        <f t="shared" si="39"/>
        <v>Théâtre</v>
      </c>
      <c r="D567" s="143" t="s">
        <v>458</v>
      </c>
      <c r="E567" s="144" t="s">
        <v>283</v>
      </c>
      <c r="F567" s="145"/>
      <c r="G567" s="149" t="s">
        <v>554</v>
      </c>
      <c r="H567" s="147" t="s">
        <v>16</v>
      </c>
      <c r="I567" s="148"/>
    </row>
    <row r="568" spans="1:9">
      <c r="A568" s="142" t="s">
        <v>537</v>
      </c>
      <c r="B568" s="142" t="s">
        <v>562</v>
      </c>
      <c r="C568" s="142" t="str">
        <f>C567</f>
        <v>Théâtre</v>
      </c>
      <c r="D568" s="143" t="s">
        <v>467</v>
      </c>
      <c r="E568" s="144"/>
      <c r="F568" s="145"/>
      <c r="G568" s="150"/>
      <c r="H568" s="147" t="s">
        <v>16</v>
      </c>
      <c r="I568" s="148"/>
    </row>
    <row r="569" spans="1:9">
      <c r="A569" s="142" t="s">
        <v>537</v>
      </c>
      <c r="B569" s="142" t="str">
        <f>B568</f>
        <v>9e Festival du Jamais lu Québec</v>
      </c>
      <c r="C569" s="142" t="str">
        <f>C568</f>
        <v>Théâtre</v>
      </c>
      <c r="D569" s="143" t="s">
        <v>468</v>
      </c>
      <c r="E569" s="144"/>
      <c r="F569" s="145"/>
      <c r="G569" s="150"/>
      <c r="H569" s="147" t="s">
        <v>16</v>
      </c>
      <c r="I569" s="148"/>
    </row>
    <row r="570" spans="1:9">
      <c r="A570" s="142" t="s">
        <v>537</v>
      </c>
      <c r="B570" s="142" t="str">
        <f>B569</f>
        <v>9e Festival du Jamais lu Québec</v>
      </c>
      <c r="C570" s="142" t="str">
        <f>C569</f>
        <v>Théâtre</v>
      </c>
      <c r="D570" s="143" t="s">
        <v>563</v>
      </c>
      <c r="E570" s="144"/>
      <c r="F570" s="145"/>
      <c r="G570" s="149" t="s">
        <v>564</v>
      </c>
      <c r="H570" s="147" t="s">
        <v>16</v>
      </c>
      <c r="I570" s="148"/>
    </row>
    <row r="571" spans="1:9">
      <c r="A571" s="142" t="s">
        <v>537</v>
      </c>
      <c r="B571" s="142" t="s">
        <v>565</v>
      </c>
      <c r="C571" s="142" t="str">
        <f>C570</f>
        <v>Théâtre</v>
      </c>
      <c r="D571" s="143" t="s">
        <v>566</v>
      </c>
      <c r="E571" s="144" t="s">
        <v>122</v>
      </c>
      <c r="F571" s="145"/>
      <c r="G571" s="149" t="s">
        <v>564</v>
      </c>
      <c r="H571" s="147" t="s">
        <v>16</v>
      </c>
      <c r="I571" s="148"/>
    </row>
    <row r="572" spans="1:9">
      <c r="A572" s="142" t="s">
        <v>537</v>
      </c>
      <c r="B572" s="142" t="s">
        <v>565</v>
      </c>
      <c r="C572" s="142" t="str">
        <f t="shared" ref="C572:C580" si="41">C571</f>
        <v>Théâtre</v>
      </c>
      <c r="D572" s="143" t="s">
        <v>471</v>
      </c>
      <c r="E572" s="144" t="s">
        <v>122</v>
      </c>
      <c r="F572" s="145"/>
      <c r="G572" s="149" t="s">
        <v>564</v>
      </c>
      <c r="H572" s="147" t="s">
        <v>16</v>
      </c>
      <c r="I572" s="148"/>
    </row>
    <row r="573" spans="1:9">
      <c r="A573" s="142" t="s">
        <v>537</v>
      </c>
      <c r="B573" s="142" t="s">
        <v>565</v>
      </c>
      <c r="C573" s="142" t="str">
        <f t="shared" si="41"/>
        <v>Théâtre</v>
      </c>
      <c r="D573" s="143" t="s">
        <v>472</v>
      </c>
      <c r="E573" s="144" t="s">
        <v>122</v>
      </c>
      <c r="F573" s="145"/>
      <c r="G573" s="149" t="s">
        <v>564</v>
      </c>
      <c r="H573" s="147" t="s">
        <v>16</v>
      </c>
      <c r="I573" s="148"/>
    </row>
    <row r="574" spans="1:9">
      <c r="A574" s="142" t="str">
        <f>A573</f>
        <v>Théâtre Périscope</v>
      </c>
      <c r="B574" s="142" t="str">
        <f>B573</f>
        <v>Constitutions</v>
      </c>
      <c r="C574" s="142" t="str">
        <f>C573</f>
        <v>Théâtre</v>
      </c>
      <c r="D574" s="143" t="s">
        <v>567</v>
      </c>
      <c r="E574" s="144" t="s">
        <v>34</v>
      </c>
      <c r="F574" s="145"/>
      <c r="G574" s="149" t="s">
        <v>564</v>
      </c>
      <c r="H574" s="147" t="s">
        <v>16</v>
      </c>
      <c r="I574" s="148"/>
    </row>
    <row r="575" spans="1:9">
      <c r="A575" s="142" t="str">
        <f>A574</f>
        <v>Théâtre Périscope</v>
      </c>
      <c r="B575" s="142" t="str">
        <f>B573</f>
        <v>Constitutions</v>
      </c>
      <c r="C575" s="142" t="str">
        <f>C573</f>
        <v>Théâtre</v>
      </c>
      <c r="D575" s="143" t="s">
        <v>568</v>
      </c>
      <c r="E575" s="144" t="s">
        <v>34</v>
      </c>
      <c r="F575" s="145"/>
      <c r="G575" s="149" t="s">
        <v>564</v>
      </c>
      <c r="H575" s="147" t="s">
        <v>16</v>
      </c>
      <c r="I575" s="148"/>
    </row>
    <row r="576" spans="1:9">
      <c r="A576" s="142" t="s">
        <v>537</v>
      </c>
      <c r="B576" s="142" t="s">
        <v>565</v>
      </c>
      <c r="C576" s="142" t="str">
        <f>C573</f>
        <v>Théâtre</v>
      </c>
      <c r="D576" s="143" t="s">
        <v>569</v>
      </c>
      <c r="E576" s="144" t="s">
        <v>122</v>
      </c>
      <c r="F576" s="145"/>
      <c r="G576" s="149" t="s">
        <v>564</v>
      </c>
      <c r="H576" s="147" t="s">
        <v>16</v>
      </c>
      <c r="I576" s="148"/>
    </row>
    <row r="577" spans="1:9">
      <c r="A577" s="142" t="s">
        <v>537</v>
      </c>
      <c r="B577" s="142" t="s">
        <v>565</v>
      </c>
      <c r="C577" s="142" t="str">
        <f t="shared" si="41"/>
        <v>Théâtre</v>
      </c>
      <c r="D577" s="143" t="s">
        <v>570</v>
      </c>
      <c r="E577" s="144" t="s">
        <v>122</v>
      </c>
      <c r="F577" s="145"/>
      <c r="G577" s="149" t="s">
        <v>564</v>
      </c>
      <c r="H577" s="147" t="s">
        <v>16</v>
      </c>
      <c r="I577" s="148"/>
    </row>
    <row r="578" spans="1:9">
      <c r="A578" s="142" t="s">
        <v>537</v>
      </c>
      <c r="B578" s="142" t="s">
        <v>565</v>
      </c>
      <c r="C578" s="142" t="str">
        <f t="shared" si="41"/>
        <v>Théâtre</v>
      </c>
      <c r="D578" s="143" t="s">
        <v>571</v>
      </c>
      <c r="E578" s="144" t="s">
        <v>122</v>
      </c>
      <c r="F578" s="145"/>
      <c r="G578" s="149" t="s">
        <v>564</v>
      </c>
      <c r="H578" s="147" t="s">
        <v>16</v>
      </c>
      <c r="I578" s="148"/>
    </row>
    <row r="579" spans="1:9">
      <c r="A579" s="142" t="s">
        <v>537</v>
      </c>
      <c r="B579" s="142" t="s">
        <v>565</v>
      </c>
      <c r="C579" s="142" t="str">
        <f t="shared" si="41"/>
        <v>Théâtre</v>
      </c>
      <c r="D579" s="143" t="s">
        <v>572</v>
      </c>
      <c r="E579" s="144" t="s">
        <v>34</v>
      </c>
      <c r="F579" s="145"/>
      <c r="G579" s="149" t="s">
        <v>564</v>
      </c>
      <c r="H579" s="147" t="s">
        <v>16</v>
      </c>
      <c r="I579" s="148"/>
    </row>
    <row r="580" spans="1:9">
      <c r="A580" s="142" t="s">
        <v>537</v>
      </c>
      <c r="B580" s="142" t="s">
        <v>565</v>
      </c>
      <c r="C580" s="142" t="str">
        <f t="shared" si="41"/>
        <v>Théâtre</v>
      </c>
      <c r="D580" s="143" t="s">
        <v>573</v>
      </c>
      <c r="E580" s="144" t="s">
        <v>34</v>
      </c>
      <c r="F580" s="145"/>
      <c r="G580" s="149" t="s">
        <v>564</v>
      </c>
      <c r="H580" s="147" t="s">
        <v>16</v>
      </c>
      <c r="I580" s="148"/>
    </row>
    <row r="581" spans="1:9">
      <c r="A581" s="142" t="s">
        <v>537</v>
      </c>
      <c r="B581" s="142" t="s">
        <v>574</v>
      </c>
      <c r="C581" s="142" t="str">
        <f>C580</f>
        <v>Théâtre</v>
      </c>
      <c r="D581" s="143" t="s">
        <v>475</v>
      </c>
      <c r="E581" s="144" t="s">
        <v>122</v>
      </c>
      <c r="F581" s="145"/>
      <c r="G581" s="149" t="s">
        <v>575</v>
      </c>
      <c r="H581" s="147" t="s">
        <v>16</v>
      </c>
      <c r="I581" s="148"/>
    </row>
    <row r="582" spans="1:9">
      <c r="A582" s="142" t="s">
        <v>537</v>
      </c>
      <c r="B582" s="142" t="s">
        <v>574</v>
      </c>
      <c r="C582" s="142" t="str">
        <f t="shared" ref="C582:C590" si="42">C581</f>
        <v>Théâtre</v>
      </c>
      <c r="D582" s="143" t="s">
        <v>476</v>
      </c>
      <c r="E582" s="144" t="s">
        <v>122</v>
      </c>
      <c r="F582" s="145"/>
      <c r="G582" s="149" t="s">
        <v>575</v>
      </c>
      <c r="H582" s="147" t="s">
        <v>16</v>
      </c>
      <c r="I582" s="148"/>
    </row>
    <row r="583" spans="1:9">
      <c r="A583" s="142" t="s">
        <v>537</v>
      </c>
      <c r="B583" s="142" t="s">
        <v>574</v>
      </c>
      <c r="C583" s="142" t="str">
        <f t="shared" si="42"/>
        <v>Théâtre</v>
      </c>
      <c r="D583" s="143" t="s">
        <v>477</v>
      </c>
      <c r="E583" s="144" t="s">
        <v>13</v>
      </c>
      <c r="F583" s="145"/>
      <c r="G583" s="149" t="s">
        <v>575</v>
      </c>
      <c r="H583" s="147" t="s">
        <v>16</v>
      </c>
      <c r="I583" s="148"/>
    </row>
    <row r="584" spans="1:9">
      <c r="A584" s="142" t="s">
        <v>537</v>
      </c>
      <c r="B584" s="142" t="s">
        <v>574</v>
      </c>
      <c r="C584" s="142" t="str">
        <f t="shared" si="42"/>
        <v>Théâtre</v>
      </c>
      <c r="D584" s="143" t="s">
        <v>478</v>
      </c>
      <c r="E584" s="144" t="s">
        <v>13</v>
      </c>
      <c r="F584" s="145"/>
      <c r="G584" s="149" t="s">
        <v>575</v>
      </c>
      <c r="H584" s="147" t="s">
        <v>16</v>
      </c>
      <c r="I584" s="148"/>
    </row>
    <row r="585" spans="1:9">
      <c r="A585" s="142" t="s">
        <v>537</v>
      </c>
      <c r="B585" s="142" t="s">
        <v>574</v>
      </c>
      <c r="C585" s="142" t="str">
        <f t="shared" si="42"/>
        <v>Théâtre</v>
      </c>
      <c r="D585" s="143" t="s">
        <v>479</v>
      </c>
      <c r="E585" s="144" t="s">
        <v>283</v>
      </c>
      <c r="F585" s="145"/>
      <c r="G585" s="149" t="s">
        <v>575</v>
      </c>
      <c r="H585" s="147" t="s">
        <v>16</v>
      </c>
      <c r="I585" s="148"/>
    </row>
    <row r="586" spans="1:9">
      <c r="A586" s="142" t="s">
        <v>537</v>
      </c>
      <c r="B586" s="142" t="str">
        <f>B585</f>
        <v>Pour qu'il y ait un début à votre langue</v>
      </c>
      <c r="C586" s="142" t="str">
        <f>C585</f>
        <v>Théâtre</v>
      </c>
      <c r="D586" s="143" t="s">
        <v>480</v>
      </c>
      <c r="E586" s="144" t="s">
        <v>122</v>
      </c>
      <c r="F586" s="145"/>
      <c r="G586" s="149" t="s">
        <v>575</v>
      </c>
      <c r="H586" s="147" t="s">
        <v>16</v>
      </c>
      <c r="I586" s="148"/>
    </row>
    <row r="587" spans="1:9">
      <c r="A587" s="142" t="s">
        <v>537</v>
      </c>
      <c r="B587" s="142" t="s">
        <v>574</v>
      </c>
      <c r="C587" s="142" t="str">
        <f>C585</f>
        <v>Théâtre</v>
      </c>
      <c r="D587" s="143" t="s">
        <v>481</v>
      </c>
      <c r="E587" s="144" t="s">
        <v>122</v>
      </c>
      <c r="F587" s="145"/>
      <c r="G587" s="149" t="s">
        <v>575</v>
      </c>
      <c r="H587" s="147" t="s">
        <v>16</v>
      </c>
      <c r="I587" s="148"/>
    </row>
    <row r="588" spans="1:9">
      <c r="A588" s="142" t="s">
        <v>537</v>
      </c>
      <c r="B588" s="142" t="s">
        <v>574</v>
      </c>
      <c r="C588" s="142" t="str">
        <f t="shared" si="42"/>
        <v>Théâtre</v>
      </c>
      <c r="D588" s="143" t="s">
        <v>482</v>
      </c>
      <c r="E588" s="144" t="s">
        <v>13</v>
      </c>
      <c r="F588" s="145"/>
      <c r="G588" s="149" t="s">
        <v>575</v>
      </c>
      <c r="H588" s="147" t="s">
        <v>16</v>
      </c>
      <c r="I588" s="148"/>
    </row>
    <row r="589" spans="1:9">
      <c r="A589" s="142" t="s">
        <v>537</v>
      </c>
      <c r="B589" s="142" t="s">
        <v>574</v>
      </c>
      <c r="C589" s="142" t="str">
        <f t="shared" si="42"/>
        <v>Théâtre</v>
      </c>
      <c r="D589" s="143" t="s">
        <v>483</v>
      </c>
      <c r="E589" s="144" t="s">
        <v>13</v>
      </c>
      <c r="F589" s="145"/>
      <c r="G589" s="149" t="s">
        <v>575</v>
      </c>
      <c r="H589" s="147" t="s">
        <v>16</v>
      </c>
      <c r="I589" s="148"/>
    </row>
    <row r="590" spans="1:9">
      <c r="A590" s="142" t="s">
        <v>537</v>
      </c>
      <c r="B590" s="142" t="s">
        <v>574</v>
      </c>
      <c r="C590" s="142" t="str">
        <f t="shared" si="42"/>
        <v>Théâtre</v>
      </c>
      <c r="D590" s="143" t="s">
        <v>484</v>
      </c>
      <c r="E590" s="144" t="s">
        <v>283</v>
      </c>
      <c r="F590" s="145"/>
      <c r="G590" s="149" t="s">
        <v>576</v>
      </c>
      <c r="H590" s="147" t="s">
        <v>16</v>
      </c>
      <c r="I590" s="148"/>
    </row>
    <row r="591" spans="1:9">
      <c r="A591" s="142" t="s">
        <v>537</v>
      </c>
      <c r="B591" s="142" t="s">
        <v>577</v>
      </c>
      <c r="C591" s="142" t="str">
        <f>C590</f>
        <v>Théâtre</v>
      </c>
      <c r="D591" s="143" t="s">
        <v>486</v>
      </c>
      <c r="E591" s="144" t="s">
        <v>122</v>
      </c>
      <c r="F591" s="145"/>
      <c r="G591" s="149" t="s">
        <v>576</v>
      </c>
      <c r="H591" s="147" t="s">
        <v>16</v>
      </c>
      <c r="I591" s="148"/>
    </row>
    <row r="592" spans="1:9">
      <c r="A592" s="142" t="s">
        <v>537</v>
      </c>
      <c r="B592" s="142" t="s">
        <v>577</v>
      </c>
      <c r="C592" s="142" t="str">
        <f t="shared" ref="C592:C600" si="43">C591</f>
        <v>Théâtre</v>
      </c>
      <c r="D592" s="143" t="s">
        <v>487</v>
      </c>
      <c r="E592" s="144" t="s">
        <v>122</v>
      </c>
      <c r="F592" s="145"/>
      <c r="G592" s="149" t="s">
        <v>576</v>
      </c>
      <c r="H592" s="147" t="s">
        <v>16</v>
      </c>
      <c r="I592" s="148"/>
    </row>
    <row r="593" spans="1:9">
      <c r="A593" s="142" t="s">
        <v>537</v>
      </c>
      <c r="B593" s="142" t="s">
        <v>577</v>
      </c>
      <c r="C593" s="142" t="str">
        <f t="shared" si="43"/>
        <v>Théâtre</v>
      </c>
      <c r="D593" s="143" t="s">
        <v>488</v>
      </c>
      <c r="E593" s="144" t="s">
        <v>13</v>
      </c>
      <c r="F593" s="145"/>
      <c r="G593" s="149" t="s">
        <v>576</v>
      </c>
      <c r="H593" s="147" t="s">
        <v>16</v>
      </c>
      <c r="I593" s="148"/>
    </row>
    <row r="594" spans="1:9">
      <c r="A594" s="142" t="s">
        <v>537</v>
      </c>
      <c r="B594" s="142" t="s">
        <v>577</v>
      </c>
      <c r="C594" s="142" t="str">
        <f t="shared" si="43"/>
        <v>Théâtre</v>
      </c>
      <c r="D594" s="143" t="s">
        <v>489</v>
      </c>
      <c r="E594" s="144" t="s">
        <v>13</v>
      </c>
      <c r="F594" s="145"/>
      <c r="G594" s="149" t="s">
        <v>576</v>
      </c>
      <c r="H594" s="147" t="s">
        <v>16</v>
      </c>
      <c r="I594" s="148"/>
    </row>
    <row r="595" spans="1:9">
      <c r="A595" s="142" t="s">
        <v>537</v>
      </c>
      <c r="B595" s="142" t="s">
        <v>577</v>
      </c>
      <c r="C595" s="142" t="str">
        <f t="shared" si="43"/>
        <v>Théâtre</v>
      </c>
      <c r="D595" s="143" t="s">
        <v>578</v>
      </c>
      <c r="E595" s="144" t="s">
        <v>283</v>
      </c>
      <c r="F595" s="145"/>
      <c r="G595" s="149" t="s">
        <v>576</v>
      </c>
      <c r="H595" s="147" t="s">
        <v>16</v>
      </c>
      <c r="I595" s="148"/>
    </row>
    <row r="596" spans="1:9">
      <c r="A596" s="142" t="s">
        <v>537</v>
      </c>
      <c r="B596" s="142" t="s">
        <v>577</v>
      </c>
      <c r="C596" s="142" t="str">
        <f t="shared" si="43"/>
        <v>Théâtre</v>
      </c>
      <c r="D596" s="143" t="s">
        <v>579</v>
      </c>
      <c r="E596" s="144" t="s">
        <v>122</v>
      </c>
      <c r="F596" s="145"/>
      <c r="G596" s="149" t="s">
        <v>576</v>
      </c>
      <c r="H596" s="147" t="s">
        <v>16</v>
      </c>
      <c r="I596" s="148"/>
    </row>
    <row r="597" spans="1:9">
      <c r="A597" s="142" t="s">
        <v>537</v>
      </c>
      <c r="B597" s="142" t="s">
        <v>577</v>
      </c>
      <c r="C597" s="142" t="str">
        <f t="shared" si="43"/>
        <v>Théâtre</v>
      </c>
      <c r="D597" s="143" t="s">
        <v>491</v>
      </c>
      <c r="E597" s="144" t="s">
        <v>122</v>
      </c>
      <c r="F597" s="145"/>
      <c r="G597" s="149" t="s">
        <v>576</v>
      </c>
      <c r="H597" s="147" t="s">
        <v>16</v>
      </c>
      <c r="I597" s="148"/>
    </row>
    <row r="598" spans="1:9">
      <c r="A598" s="142" t="s">
        <v>537</v>
      </c>
      <c r="B598" s="142" t="s">
        <v>577</v>
      </c>
      <c r="C598" s="142" t="str">
        <f t="shared" si="43"/>
        <v>Théâtre</v>
      </c>
      <c r="D598" s="143" t="s">
        <v>580</v>
      </c>
      <c r="E598" s="144" t="s">
        <v>13</v>
      </c>
      <c r="F598" s="145"/>
      <c r="G598" s="149" t="s">
        <v>576</v>
      </c>
      <c r="H598" s="147" t="s">
        <v>16</v>
      </c>
      <c r="I598" s="148"/>
    </row>
    <row r="599" spans="1:9">
      <c r="A599" s="142" t="s">
        <v>537</v>
      </c>
      <c r="B599" s="142" t="s">
        <v>577</v>
      </c>
      <c r="C599" s="142" t="str">
        <f t="shared" si="43"/>
        <v>Théâtre</v>
      </c>
      <c r="D599" s="143" t="s">
        <v>493</v>
      </c>
      <c r="E599" s="144" t="s">
        <v>13</v>
      </c>
      <c r="F599" s="145"/>
      <c r="G599" s="149" t="s">
        <v>576</v>
      </c>
      <c r="H599" s="147" t="s">
        <v>16</v>
      </c>
      <c r="I599" s="148"/>
    </row>
    <row r="600" spans="1:9">
      <c r="A600" s="142" t="s">
        <v>537</v>
      </c>
      <c r="B600" s="142" t="s">
        <v>577</v>
      </c>
      <c r="C600" s="142" t="str">
        <f t="shared" si="43"/>
        <v>Théâtre</v>
      </c>
      <c r="D600" s="143" t="s">
        <v>581</v>
      </c>
      <c r="E600" s="144" t="s">
        <v>28</v>
      </c>
      <c r="F600" s="145"/>
      <c r="G600" s="149" t="str">
        <f>G599</f>
        <v>la-cartomancie-du-territoire</v>
      </c>
      <c r="H600" s="147" t="s">
        <v>16</v>
      </c>
      <c r="I600" s="148"/>
    </row>
    <row r="601" spans="1:9">
      <c r="A601" s="142" t="s">
        <v>537</v>
      </c>
      <c r="B601" s="142" t="s">
        <v>582</v>
      </c>
      <c r="C601" s="142" t="str">
        <f>C600</f>
        <v>Théâtre</v>
      </c>
      <c r="D601" s="143" t="s">
        <v>579</v>
      </c>
      <c r="E601" s="144" t="s">
        <v>124</v>
      </c>
      <c r="F601" s="145"/>
      <c r="G601" s="149" t="s">
        <v>583</v>
      </c>
      <c r="H601" s="147" t="s">
        <v>16</v>
      </c>
      <c r="I601" s="148"/>
    </row>
    <row r="602" spans="1:9">
      <c r="A602" s="142" t="s">
        <v>537</v>
      </c>
      <c r="B602" s="142" t="s">
        <v>582</v>
      </c>
      <c r="C602" s="142" t="str">
        <f t="shared" ref="C602:C625" si="44">C601</f>
        <v>Théâtre</v>
      </c>
      <c r="D602" s="143" t="s">
        <v>491</v>
      </c>
      <c r="E602" s="144" t="s">
        <v>124</v>
      </c>
      <c r="F602" s="145"/>
      <c r="G602" s="149" t="s">
        <v>583</v>
      </c>
      <c r="H602" s="147" t="s">
        <v>16</v>
      </c>
      <c r="I602" s="148"/>
    </row>
    <row r="603" spans="1:9">
      <c r="A603" s="142" t="s">
        <v>537</v>
      </c>
      <c r="B603" s="142" t="s">
        <v>582</v>
      </c>
      <c r="C603" s="142" t="str">
        <f t="shared" si="44"/>
        <v>Théâtre</v>
      </c>
      <c r="D603" s="143" t="s">
        <v>580</v>
      </c>
      <c r="E603" s="144" t="s">
        <v>124</v>
      </c>
      <c r="F603" s="145"/>
      <c r="G603" s="149" t="s">
        <v>583</v>
      </c>
      <c r="H603" s="147" t="s">
        <v>16</v>
      </c>
      <c r="I603" s="148"/>
    </row>
    <row r="604" spans="1:9">
      <c r="A604" s="142" t="s">
        <v>537</v>
      </c>
      <c r="B604" s="142" t="s">
        <v>582</v>
      </c>
      <c r="C604" s="142" t="str">
        <f t="shared" si="44"/>
        <v>Théâtre</v>
      </c>
      <c r="D604" s="143" t="s">
        <v>493</v>
      </c>
      <c r="E604" s="144" t="s">
        <v>124</v>
      </c>
      <c r="F604" s="145"/>
      <c r="G604" s="149" t="s">
        <v>583</v>
      </c>
      <c r="H604" s="147" t="s">
        <v>16</v>
      </c>
      <c r="I604" s="148"/>
    </row>
    <row r="605" spans="1:9">
      <c r="A605" s="142" t="s">
        <v>537</v>
      </c>
      <c r="B605" s="142" t="s">
        <v>582</v>
      </c>
      <c r="C605" s="142" t="str">
        <f t="shared" si="44"/>
        <v>Théâtre</v>
      </c>
      <c r="D605" s="143" t="s">
        <v>581</v>
      </c>
      <c r="E605" s="144" t="s">
        <v>34</v>
      </c>
      <c r="F605" s="145"/>
      <c r="G605" s="149" t="s">
        <v>583</v>
      </c>
      <c r="H605" s="147" t="s">
        <v>16</v>
      </c>
      <c r="I605" s="148"/>
    </row>
    <row r="606" spans="1:9">
      <c r="A606" s="142" t="s">
        <v>537</v>
      </c>
      <c r="B606" s="142" t="s">
        <v>582</v>
      </c>
      <c r="C606" s="142" t="str">
        <f t="shared" si="44"/>
        <v>Théâtre</v>
      </c>
      <c r="D606" s="143" t="s">
        <v>584</v>
      </c>
      <c r="E606" s="144" t="s">
        <v>124</v>
      </c>
      <c r="F606" s="145"/>
      <c r="G606" s="149" t="s">
        <v>583</v>
      </c>
      <c r="H606" s="147" t="s">
        <v>16</v>
      </c>
      <c r="I606" s="148"/>
    </row>
    <row r="607" spans="1:9">
      <c r="A607" s="142" t="s">
        <v>537</v>
      </c>
      <c r="B607" s="142" t="s">
        <v>582</v>
      </c>
      <c r="C607" s="142" t="str">
        <f t="shared" si="44"/>
        <v>Théâtre</v>
      </c>
      <c r="D607" s="143" t="s">
        <v>585</v>
      </c>
      <c r="E607" s="144" t="s">
        <v>124</v>
      </c>
      <c r="F607" s="145"/>
      <c r="G607" s="149" t="s">
        <v>583</v>
      </c>
      <c r="H607" s="147" t="s">
        <v>16</v>
      </c>
      <c r="I607" s="148"/>
    </row>
    <row r="608" spans="1:9">
      <c r="A608" s="142" t="s">
        <v>537</v>
      </c>
      <c r="B608" s="142" t="s">
        <v>582</v>
      </c>
      <c r="C608" s="142" t="str">
        <f t="shared" si="44"/>
        <v>Théâtre</v>
      </c>
      <c r="D608" s="143" t="s">
        <v>586</v>
      </c>
      <c r="E608" s="144" t="s">
        <v>124</v>
      </c>
      <c r="F608" s="145"/>
      <c r="G608" s="149" t="s">
        <v>583</v>
      </c>
      <c r="H608" s="147" t="s">
        <v>16</v>
      </c>
      <c r="I608" s="148"/>
    </row>
    <row r="609" spans="1:9">
      <c r="A609" s="142" t="s">
        <v>537</v>
      </c>
      <c r="B609" s="142" t="s">
        <v>582</v>
      </c>
      <c r="C609" s="142" t="str">
        <f t="shared" si="44"/>
        <v>Théâtre</v>
      </c>
      <c r="D609" s="143" t="s">
        <v>587</v>
      </c>
      <c r="E609" s="144" t="s">
        <v>124</v>
      </c>
      <c r="F609" s="145"/>
      <c r="G609" s="149" t="s">
        <v>583</v>
      </c>
      <c r="H609" s="147" t="s">
        <v>16</v>
      </c>
      <c r="I609" s="148"/>
    </row>
    <row r="610" spans="1:9">
      <c r="A610" s="142" t="s">
        <v>537</v>
      </c>
      <c r="B610" s="142" t="s">
        <v>582</v>
      </c>
      <c r="C610" s="142" t="str">
        <f t="shared" si="44"/>
        <v>Théâtre</v>
      </c>
      <c r="D610" s="143" t="s">
        <v>588</v>
      </c>
      <c r="E610" s="144" t="s">
        <v>34</v>
      </c>
      <c r="F610" s="145"/>
      <c r="G610" s="149" t="s">
        <v>583</v>
      </c>
      <c r="H610" s="147" t="s">
        <v>16</v>
      </c>
      <c r="I610" s="148"/>
    </row>
    <row r="611" spans="1:9">
      <c r="A611" s="142" t="s">
        <v>537</v>
      </c>
      <c r="B611" s="142" t="s">
        <v>582</v>
      </c>
      <c r="C611" s="142" t="str">
        <f t="shared" si="44"/>
        <v>Théâtre</v>
      </c>
      <c r="D611" s="143" t="s">
        <v>589</v>
      </c>
      <c r="E611" s="144" t="s">
        <v>124</v>
      </c>
      <c r="F611" s="145"/>
      <c r="G611" s="149" t="s">
        <v>583</v>
      </c>
      <c r="H611" s="147" t="s">
        <v>16</v>
      </c>
      <c r="I611" s="148"/>
    </row>
    <row r="612" spans="1:9">
      <c r="A612" s="142" t="s">
        <v>537</v>
      </c>
      <c r="B612" s="142" t="s">
        <v>582</v>
      </c>
      <c r="C612" s="142" t="str">
        <f t="shared" si="44"/>
        <v>Théâtre</v>
      </c>
      <c r="D612" s="143" t="s">
        <v>590</v>
      </c>
      <c r="E612" s="144" t="s">
        <v>124</v>
      </c>
      <c r="F612" s="145"/>
      <c r="G612" s="149" t="s">
        <v>583</v>
      </c>
      <c r="H612" s="147" t="s">
        <v>16</v>
      </c>
      <c r="I612" s="148"/>
    </row>
    <row r="613" spans="1:9">
      <c r="A613" s="142" t="s">
        <v>537</v>
      </c>
      <c r="B613" s="142" t="s">
        <v>582</v>
      </c>
      <c r="C613" s="142" t="str">
        <f t="shared" si="44"/>
        <v>Théâtre</v>
      </c>
      <c r="D613" s="143" t="s">
        <v>591</v>
      </c>
      <c r="E613" s="144" t="s">
        <v>124</v>
      </c>
      <c r="F613" s="145"/>
      <c r="G613" s="149" t="s">
        <v>583</v>
      </c>
      <c r="H613" s="147" t="s">
        <v>16</v>
      </c>
      <c r="I613" s="148"/>
    </row>
    <row r="614" spans="1:9">
      <c r="A614" s="142" t="s">
        <v>537</v>
      </c>
      <c r="B614" s="142" t="s">
        <v>582</v>
      </c>
      <c r="C614" s="142" t="str">
        <f t="shared" si="44"/>
        <v>Théâtre</v>
      </c>
      <c r="D614" s="143" t="s">
        <v>592</v>
      </c>
      <c r="E614" s="144" t="s">
        <v>124</v>
      </c>
      <c r="F614" s="145"/>
      <c r="G614" s="149" t="s">
        <v>583</v>
      </c>
      <c r="H614" s="147" t="s">
        <v>16</v>
      </c>
      <c r="I614" s="148"/>
    </row>
    <row r="615" spans="1:9">
      <c r="A615" s="142" t="s">
        <v>537</v>
      </c>
      <c r="B615" s="142" t="s">
        <v>582</v>
      </c>
      <c r="C615" s="142" t="str">
        <f t="shared" si="44"/>
        <v>Théâtre</v>
      </c>
      <c r="D615" s="143" t="s">
        <v>593</v>
      </c>
      <c r="E615" s="144" t="s">
        <v>124</v>
      </c>
      <c r="F615" s="145"/>
      <c r="G615" s="149" t="s">
        <v>583</v>
      </c>
      <c r="H615" s="147" t="s">
        <v>16</v>
      </c>
      <c r="I615" s="148"/>
    </row>
    <row r="616" spans="1:9">
      <c r="A616" s="142" t="s">
        <v>537</v>
      </c>
      <c r="B616" s="142" t="s">
        <v>594</v>
      </c>
      <c r="C616" s="142" t="str">
        <f t="shared" si="44"/>
        <v>Théâtre</v>
      </c>
      <c r="D616" s="143" t="s">
        <v>595</v>
      </c>
      <c r="E616" s="144" t="s">
        <v>122</v>
      </c>
      <c r="F616" s="145"/>
      <c r="G616" s="149" t="s">
        <v>596</v>
      </c>
      <c r="H616" s="147" t="s">
        <v>16</v>
      </c>
      <c r="I616" s="148"/>
    </row>
    <row r="617" spans="1:9">
      <c r="A617" s="142" t="s">
        <v>537</v>
      </c>
      <c r="B617" s="142" t="s">
        <v>594</v>
      </c>
      <c r="C617" s="142" t="str">
        <f t="shared" si="44"/>
        <v>Théâtre</v>
      </c>
      <c r="D617" s="143" t="s">
        <v>597</v>
      </c>
      <c r="E617" s="144" t="s">
        <v>122</v>
      </c>
      <c r="F617" s="145"/>
      <c r="G617" s="149" t="s">
        <v>596</v>
      </c>
      <c r="H617" s="147" t="s">
        <v>16</v>
      </c>
      <c r="I617" s="148"/>
    </row>
    <row r="618" spans="1:9">
      <c r="A618" s="142" t="s">
        <v>537</v>
      </c>
      <c r="B618" s="142" t="s">
        <v>594</v>
      </c>
      <c r="C618" s="142" t="str">
        <f t="shared" si="44"/>
        <v>Théâtre</v>
      </c>
      <c r="D618" s="143" t="s">
        <v>598</v>
      </c>
      <c r="E618" s="144" t="s">
        <v>13</v>
      </c>
      <c r="F618" s="145"/>
      <c r="G618" s="149" t="s">
        <v>596</v>
      </c>
      <c r="H618" s="147" t="s">
        <v>16</v>
      </c>
      <c r="I618" s="148"/>
    </row>
    <row r="619" spans="1:9">
      <c r="A619" s="142" t="s">
        <v>537</v>
      </c>
      <c r="B619" s="142" t="s">
        <v>594</v>
      </c>
      <c r="C619" s="142" t="str">
        <f t="shared" si="44"/>
        <v>Théâtre</v>
      </c>
      <c r="D619" s="143" t="s">
        <v>599</v>
      </c>
      <c r="E619" s="144" t="s">
        <v>13</v>
      </c>
      <c r="F619" s="145"/>
      <c r="G619" s="149" t="s">
        <v>596</v>
      </c>
      <c r="H619" s="147" t="s">
        <v>16</v>
      </c>
      <c r="I619" s="148"/>
    </row>
    <row r="620" spans="1:9">
      <c r="A620" s="142" t="s">
        <v>537</v>
      </c>
      <c r="B620" s="142" t="s">
        <v>594</v>
      </c>
      <c r="C620" s="142" t="str">
        <f t="shared" si="44"/>
        <v>Théâtre</v>
      </c>
      <c r="D620" s="143" t="s">
        <v>600</v>
      </c>
      <c r="E620" s="144" t="s">
        <v>283</v>
      </c>
      <c r="F620" s="145"/>
      <c r="G620" s="149" t="s">
        <v>596</v>
      </c>
      <c r="H620" s="147" t="s">
        <v>16</v>
      </c>
      <c r="I620" s="148"/>
    </row>
    <row r="621" spans="1:9">
      <c r="A621" s="142" t="s">
        <v>537</v>
      </c>
      <c r="B621" s="142" t="s">
        <v>594</v>
      </c>
      <c r="C621" s="142" t="str">
        <f t="shared" si="44"/>
        <v>Théâtre</v>
      </c>
      <c r="D621" s="143" t="s">
        <v>601</v>
      </c>
      <c r="E621" s="144" t="s">
        <v>122</v>
      </c>
      <c r="F621" s="145"/>
      <c r="G621" s="149" t="s">
        <v>596</v>
      </c>
      <c r="H621" s="147" t="s">
        <v>16</v>
      </c>
      <c r="I621" s="148"/>
    </row>
    <row r="622" spans="1:9">
      <c r="A622" s="142" t="s">
        <v>537</v>
      </c>
      <c r="B622" s="142" t="s">
        <v>594</v>
      </c>
      <c r="C622" s="142" t="str">
        <f t="shared" si="44"/>
        <v>Théâtre</v>
      </c>
      <c r="D622" s="143" t="s">
        <v>602</v>
      </c>
      <c r="E622" s="144" t="s">
        <v>122</v>
      </c>
      <c r="F622" s="145"/>
      <c r="G622" s="149" t="s">
        <v>596</v>
      </c>
      <c r="H622" s="147" t="s">
        <v>16</v>
      </c>
      <c r="I622" s="148"/>
    </row>
    <row r="623" spans="1:9">
      <c r="A623" s="142" t="s">
        <v>537</v>
      </c>
      <c r="B623" s="142" t="s">
        <v>594</v>
      </c>
      <c r="C623" s="142" t="str">
        <f t="shared" si="44"/>
        <v>Théâtre</v>
      </c>
      <c r="D623" s="143" t="s">
        <v>603</v>
      </c>
      <c r="E623" s="144" t="s">
        <v>13</v>
      </c>
      <c r="F623" s="145"/>
      <c r="G623" s="149" t="s">
        <v>596</v>
      </c>
      <c r="H623" s="147" t="s">
        <v>16</v>
      </c>
      <c r="I623" s="148"/>
    </row>
    <row r="624" spans="1:9">
      <c r="A624" s="142" t="s">
        <v>537</v>
      </c>
      <c r="B624" s="142" t="s">
        <v>594</v>
      </c>
      <c r="C624" s="142" t="str">
        <f t="shared" si="44"/>
        <v>Théâtre</v>
      </c>
      <c r="D624" s="143" t="s">
        <v>604</v>
      </c>
      <c r="E624" s="144" t="s">
        <v>13</v>
      </c>
      <c r="F624" s="145"/>
      <c r="G624" s="149" t="s">
        <v>596</v>
      </c>
      <c r="H624" s="147" t="s">
        <v>16</v>
      </c>
      <c r="I624" s="148"/>
    </row>
    <row r="625" spans="1:9">
      <c r="A625" s="142" t="s">
        <v>537</v>
      </c>
      <c r="B625" s="142" t="s">
        <v>594</v>
      </c>
      <c r="C625" s="142" t="str">
        <f t="shared" si="44"/>
        <v>Théâtre</v>
      </c>
      <c r="D625" s="143" t="s">
        <v>605</v>
      </c>
      <c r="E625" s="144" t="s">
        <v>283</v>
      </c>
      <c r="F625" s="145"/>
      <c r="G625" s="149" t="s">
        <v>596</v>
      </c>
      <c r="H625" s="147" t="s">
        <v>16</v>
      </c>
      <c r="I625" s="148"/>
    </row>
    <row r="626" spans="1:9">
      <c r="A626" s="142" t="s">
        <v>537</v>
      </c>
      <c r="B626" s="142" t="s">
        <v>606</v>
      </c>
      <c r="C626" s="142" t="str">
        <f>C625</f>
        <v>Théâtre</v>
      </c>
      <c r="D626" s="143" t="s">
        <v>501</v>
      </c>
      <c r="E626" s="144" t="s">
        <v>122</v>
      </c>
      <c r="F626" s="145"/>
      <c r="G626" s="149" t="s">
        <v>607</v>
      </c>
      <c r="H626" s="147" t="s">
        <v>16</v>
      </c>
      <c r="I626" s="148"/>
    </row>
    <row r="627" spans="1:9">
      <c r="A627" s="142" t="s">
        <v>537</v>
      </c>
      <c r="B627" s="142" t="s">
        <v>606</v>
      </c>
      <c r="C627" s="142" t="str">
        <f t="shared" ref="C627:C640" si="45">C626</f>
        <v>Théâtre</v>
      </c>
      <c r="D627" s="143" t="s">
        <v>502</v>
      </c>
      <c r="E627" s="144" t="s">
        <v>122</v>
      </c>
      <c r="F627" s="145"/>
      <c r="G627" s="149" t="s">
        <v>607</v>
      </c>
      <c r="H627" s="147" t="s">
        <v>16</v>
      </c>
      <c r="I627" s="148"/>
    </row>
    <row r="628" spans="1:9">
      <c r="A628" s="142" t="s">
        <v>537</v>
      </c>
      <c r="B628" s="142" t="s">
        <v>606</v>
      </c>
      <c r="C628" s="142" t="str">
        <f t="shared" si="45"/>
        <v>Théâtre</v>
      </c>
      <c r="D628" s="143" t="s">
        <v>503</v>
      </c>
      <c r="E628" s="144" t="s">
        <v>13</v>
      </c>
      <c r="F628" s="145"/>
      <c r="G628" s="149" t="s">
        <v>607</v>
      </c>
      <c r="H628" s="147" t="s">
        <v>16</v>
      </c>
      <c r="I628" s="148"/>
    </row>
    <row r="629" spans="1:9">
      <c r="A629" s="142" t="s">
        <v>537</v>
      </c>
      <c r="B629" s="142" t="s">
        <v>606</v>
      </c>
      <c r="C629" s="142" t="str">
        <f t="shared" si="45"/>
        <v>Théâtre</v>
      </c>
      <c r="D629" s="143" t="s">
        <v>504</v>
      </c>
      <c r="E629" s="144" t="s">
        <v>13</v>
      </c>
      <c r="F629" s="145"/>
      <c r="G629" s="149" t="s">
        <v>607</v>
      </c>
      <c r="H629" s="147" t="s">
        <v>16</v>
      </c>
      <c r="I629" s="148"/>
    </row>
    <row r="630" spans="1:9">
      <c r="A630" s="142" t="s">
        <v>537</v>
      </c>
      <c r="B630" s="142" t="s">
        <v>606</v>
      </c>
      <c r="C630" s="142" t="str">
        <f t="shared" si="45"/>
        <v>Théâtre</v>
      </c>
      <c r="D630" s="143" t="s">
        <v>505</v>
      </c>
      <c r="E630" s="144" t="s">
        <v>283</v>
      </c>
      <c r="F630" s="145"/>
      <c r="G630" s="149" t="s">
        <v>607</v>
      </c>
      <c r="H630" s="147" t="s">
        <v>16</v>
      </c>
      <c r="I630" s="148"/>
    </row>
    <row r="631" spans="1:9">
      <c r="A631" s="142" t="s">
        <v>537</v>
      </c>
      <c r="B631" s="142" t="s">
        <v>608</v>
      </c>
      <c r="C631" s="142" t="str">
        <f t="shared" si="45"/>
        <v>Théâtre</v>
      </c>
      <c r="D631" s="143" t="s">
        <v>609</v>
      </c>
      <c r="E631" s="144" t="s">
        <v>122</v>
      </c>
      <c r="F631" s="145"/>
      <c r="G631" s="149" t="s">
        <v>610</v>
      </c>
      <c r="H631" s="147" t="s">
        <v>16</v>
      </c>
      <c r="I631" s="148"/>
    </row>
    <row r="632" spans="1:9">
      <c r="A632" s="142" t="s">
        <v>537</v>
      </c>
      <c r="B632" s="142" t="s">
        <v>608</v>
      </c>
      <c r="C632" s="142" t="str">
        <f t="shared" si="45"/>
        <v>Théâtre</v>
      </c>
      <c r="D632" s="143" t="s">
        <v>611</v>
      </c>
      <c r="E632" s="144" t="s">
        <v>122</v>
      </c>
      <c r="F632" s="145"/>
      <c r="G632" s="149" t="s">
        <v>610</v>
      </c>
      <c r="H632" s="147" t="s">
        <v>16</v>
      </c>
      <c r="I632" s="148"/>
    </row>
    <row r="633" spans="1:9">
      <c r="A633" s="142" t="s">
        <v>537</v>
      </c>
      <c r="B633" s="142" t="s">
        <v>608</v>
      </c>
      <c r="C633" s="142" t="str">
        <f t="shared" si="45"/>
        <v>Théâtre</v>
      </c>
      <c r="D633" s="143" t="s">
        <v>612</v>
      </c>
      <c r="E633" s="144" t="s">
        <v>13</v>
      </c>
      <c r="F633" s="145"/>
      <c r="G633" s="149" t="s">
        <v>610</v>
      </c>
      <c r="H633" s="147" t="s">
        <v>16</v>
      </c>
      <c r="I633" s="148"/>
    </row>
    <row r="634" spans="1:9">
      <c r="A634" s="142" t="s">
        <v>537</v>
      </c>
      <c r="B634" s="142" t="s">
        <v>608</v>
      </c>
      <c r="C634" s="142" t="str">
        <f t="shared" si="45"/>
        <v>Théâtre</v>
      </c>
      <c r="D634" s="143" t="s">
        <v>613</v>
      </c>
      <c r="E634" s="144" t="s">
        <v>13</v>
      </c>
      <c r="F634" s="145"/>
      <c r="G634" s="149" t="s">
        <v>610</v>
      </c>
      <c r="H634" s="147" t="s">
        <v>16</v>
      </c>
      <c r="I634" s="148"/>
    </row>
    <row r="635" spans="1:9">
      <c r="A635" s="142" t="s">
        <v>537</v>
      </c>
      <c r="B635" s="142" t="s">
        <v>608</v>
      </c>
      <c r="C635" s="142" t="str">
        <f t="shared" si="45"/>
        <v>Théâtre</v>
      </c>
      <c r="D635" s="143" t="s">
        <v>614</v>
      </c>
      <c r="E635" s="144" t="s">
        <v>283</v>
      </c>
      <c r="F635" s="145"/>
      <c r="G635" s="149" t="s">
        <v>610</v>
      </c>
      <c r="H635" s="147" t="s">
        <v>16</v>
      </c>
      <c r="I635" s="148"/>
    </row>
    <row r="636" spans="1:9">
      <c r="A636" s="142" t="s">
        <v>537</v>
      </c>
      <c r="B636" s="142" t="s">
        <v>608</v>
      </c>
      <c r="C636" s="142" t="str">
        <f t="shared" si="45"/>
        <v>Théâtre</v>
      </c>
      <c r="D636" s="143" t="s">
        <v>615</v>
      </c>
      <c r="E636" s="144" t="s">
        <v>122</v>
      </c>
      <c r="F636" s="145"/>
      <c r="G636" s="149" t="s">
        <v>610</v>
      </c>
      <c r="H636" s="147" t="s">
        <v>16</v>
      </c>
      <c r="I636" s="148"/>
    </row>
    <row r="637" spans="1:9">
      <c r="A637" s="142" t="s">
        <v>537</v>
      </c>
      <c r="B637" s="142" t="s">
        <v>608</v>
      </c>
      <c r="C637" s="142" t="str">
        <f t="shared" si="45"/>
        <v>Théâtre</v>
      </c>
      <c r="D637" s="143" t="s">
        <v>616</v>
      </c>
      <c r="E637" s="144" t="s">
        <v>122</v>
      </c>
      <c r="F637" s="145"/>
      <c r="G637" s="149" t="s">
        <v>610</v>
      </c>
      <c r="H637" s="147" t="s">
        <v>16</v>
      </c>
      <c r="I637" s="148"/>
    </row>
    <row r="638" spans="1:9">
      <c r="A638" s="142" t="s">
        <v>537</v>
      </c>
      <c r="B638" s="142" t="s">
        <v>608</v>
      </c>
      <c r="C638" s="142" t="str">
        <f t="shared" si="45"/>
        <v>Théâtre</v>
      </c>
      <c r="D638" s="143" t="s">
        <v>617</v>
      </c>
      <c r="E638" s="144" t="s">
        <v>13</v>
      </c>
      <c r="F638" s="145"/>
      <c r="G638" s="149" t="s">
        <v>610</v>
      </c>
      <c r="H638" s="147" t="s">
        <v>16</v>
      </c>
      <c r="I638" s="148"/>
    </row>
    <row r="639" spans="1:9">
      <c r="A639" s="142" t="s">
        <v>537</v>
      </c>
      <c r="B639" s="142" t="s">
        <v>608</v>
      </c>
      <c r="C639" s="142" t="str">
        <f t="shared" si="45"/>
        <v>Théâtre</v>
      </c>
      <c r="D639" s="143" t="s">
        <v>618</v>
      </c>
      <c r="E639" s="144" t="s">
        <v>13</v>
      </c>
      <c r="F639" s="145"/>
      <c r="G639" s="149" t="s">
        <v>610</v>
      </c>
      <c r="H639" s="147" t="s">
        <v>16</v>
      </c>
      <c r="I639" s="148"/>
    </row>
    <row r="640" spans="1:9">
      <c r="A640" s="142" t="s">
        <v>537</v>
      </c>
      <c r="B640" s="142" t="s">
        <v>608</v>
      </c>
      <c r="C640" s="142" t="str">
        <f t="shared" si="45"/>
        <v>Théâtre</v>
      </c>
      <c r="D640" s="143" t="s">
        <v>619</v>
      </c>
      <c r="E640" s="144" t="s">
        <v>283</v>
      </c>
      <c r="F640" s="145"/>
      <c r="G640" s="149" t="s">
        <v>610</v>
      </c>
      <c r="H640" s="147" t="s">
        <v>16</v>
      </c>
      <c r="I640" s="148"/>
    </row>
    <row r="641" spans="1:9">
      <c r="A641" s="142" t="s">
        <v>537</v>
      </c>
      <c r="B641" s="142" t="s">
        <v>620</v>
      </c>
      <c r="C641" s="142" t="s">
        <v>92</v>
      </c>
      <c r="D641" s="143" t="s">
        <v>621</v>
      </c>
      <c r="E641" s="144" t="s">
        <v>122</v>
      </c>
      <c r="F641" s="145" t="s">
        <v>622</v>
      </c>
      <c r="G641" s="149" t="s">
        <v>623</v>
      </c>
      <c r="H641" s="147" t="s">
        <v>16</v>
      </c>
      <c r="I641" s="148"/>
    </row>
    <row r="642" spans="1:9">
      <c r="A642" s="142" t="s">
        <v>537</v>
      </c>
      <c r="B642" s="142" t="s">
        <v>620</v>
      </c>
      <c r="C642" s="142" t="s">
        <v>92</v>
      </c>
      <c r="D642" s="143" t="s">
        <v>624</v>
      </c>
      <c r="E642" s="144" t="s">
        <v>122</v>
      </c>
      <c r="F642" s="145" t="s">
        <v>622</v>
      </c>
      <c r="G642" s="149" t="s">
        <v>623</v>
      </c>
      <c r="H642" s="147" t="s">
        <v>16</v>
      </c>
      <c r="I642" s="148"/>
    </row>
    <row r="643" spans="1:9">
      <c r="A643" s="142" t="s">
        <v>537</v>
      </c>
      <c r="B643" s="142" t="s">
        <v>620</v>
      </c>
      <c r="C643" s="142" t="s">
        <v>92</v>
      </c>
      <c r="D643" s="143" t="s">
        <v>625</v>
      </c>
      <c r="E643" s="144" t="s">
        <v>13</v>
      </c>
      <c r="F643" s="145" t="s">
        <v>622</v>
      </c>
      <c r="G643" s="149" t="s">
        <v>623</v>
      </c>
      <c r="H643" s="147" t="s">
        <v>16</v>
      </c>
      <c r="I643" s="148"/>
    </row>
    <row r="644" spans="1:9">
      <c r="A644" s="142" t="s">
        <v>537</v>
      </c>
      <c r="B644" s="142" t="s">
        <v>620</v>
      </c>
      <c r="C644" s="142" t="s">
        <v>92</v>
      </c>
      <c r="D644" s="143" t="s">
        <v>626</v>
      </c>
      <c r="E644" s="144" t="s">
        <v>13</v>
      </c>
      <c r="F644" s="145" t="s">
        <v>622</v>
      </c>
      <c r="G644" s="149" t="s">
        <v>623</v>
      </c>
      <c r="H644" s="147" t="s">
        <v>16</v>
      </c>
      <c r="I644" s="148"/>
    </row>
    <row r="645" spans="1:9">
      <c r="A645" s="142" t="s">
        <v>537</v>
      </c>
      <c r="B645" s="142" t="s">
        <v>620</v>
      </c>
      <c r="C645" s="142" t="s">
        <v>92</v>
      </c>
      <c r="D645" s="143" t="s">
        <v>627</v>
      </c>
      <c r="E645" s="144" t="s">
        <v>283</v>
      </c>
      <c r="F645" s="145" t="s">
        <v>622</v>
      </c>
      <c r="G645" s="149" t="s">
        <v>623</v>
      </c>
      <c r="H645" s="147" t="s">
        <v>16</v>
      </c>
      <c r="I645" s="148"/>
    </row>
    <row r="646" spans="1:9">
      <c r="A646" s="142" t="s">
        <v>537</v>
      </c>
      <c r="B646" s="142" t="s">
        <v>620</v>
      </c>
      <c r="C646" s="142" t="s">
        <v>92</v>
      </c>
      <c r="D646" s="143" t="s">
        <v>628</v>
      </c>
      <c r="E646" s="144" t="s">
        <v>122</v>
      </c>
      <c r="F646" s="145" t="s">
        <v>622</v>
      </c>
      <c r="G646" s="149" t="s">
        <v>623</v>
      </c>
      <c r="H646" s="147" t="s">
        <v>16</v>
      </c>
      <c r="I646" s="148"/>
    </row>
    <row r="647" spans="1:9">
      <c r="A647" s="142" t="s">
        <v>537</v>
      </c>
      <c r="B647" s="142" t="s">
        <v>620</v>
      </c>
      <c r="C647" s="142" t="s">
        <v>92</v>
      </c>
      <c r="D647" s="143" t="s">
        <v>629</v>
      </c>
      <c r="E647" s="144" t="s">
        <v>122</v>
      </c>
      <c r="F647" s="145" t="s">
        <v>622</v>
      </c>
      <c r="G647" s="149" t="s">
        <v>623</v>
      </c>
      <c r="H647" s="147" t="s">
        <v>16</v>
      </c>
      <c r="I647" s="148"/>
    </row>
    <row r="648" spans="1:9">
      <c r="A648" s="142" t="s">
        <v>537</v>
      </c>
      <c r="B648" s="142" t="s">
        <v>620</v>
      </c>
      <c r="C648" s="142" t="s">
        <v>92</v>
      </c>
      <c r="D648" s="143" t="s">
        <v>630</v>
      </c>
      <c r="E648" s="144" t="s">
        <v>13</v>
      </c>
      <c r="F648" s="145" t="s">
        <v>622</v>
      </c>
      <c r="G648" s="149" t="s">
        <v>623</v>
      </c>
      <c r="H648" s="147" t="s">
        <v>16</v>
      </c>
      <c r="I648" s="148"/>
    </row>
    <row r="649" spans="1:9">
      <c r="A649" s="142" t="s">
        <v>537</v>
      </c>
      <c r="B649" s="142" t="s">
        <v>620</v>
      </c>
      <c r="C649" s="142" t="s">
        <v>92</v>
      </c>
      <c r="D649" s="143" t="s">
        <v>631</v>
      </c>
      <c r="E649" s="144" t="s">
        <v>13</v>
      </c>
      <c r="F649" s="145" t="s">
        <v>622</v>
      </c>
      <c r="G649" s="149" t="s">
        <v>623</v>
      </c>
      <c r="H649" s="147" t="s">
        <v>16</v>
      </c>
      <c r="I649" s="148"/>
    </row>
    <row r="650" spans="1:9">
      <c r="A650" s="142" t="s">
        <v>537</v>
      </c>
      <c r="B650" s="142" t="s">
        <v>620</v>
      </c>
      <c r="C650" s="142" t="s">
        <v>92</v>
      </c>
      <c r="D650" s="143" t="s">
        <v>632</v>
      </c>
      <c r="E650" s="144" t="s">
        <v>283</v>
      </c>
      <c r="F650" s="145" t="s">
        <v>622</v>
      </c>
      <c r="G650" s="149" t="s">
        <v>623</v>
      </c>
      <c r="H650" s="147" t="s">
        <v>16</v>
      </c>
      <c r="I650" s="148"/>
    </row>
    <row r="651" spans="1:9">
      <c r="A651" s="142" t="s">
        <v>537</v>
      </c>
      <c r="B651" s="142" t="s">
        <v>620</v>
      </c>
      <c r="C651" s="142" t="s">
        <v>92</v>
      </c>
      <c r="D651" s="143" t="s">
        <v>633</v>
      </c>
      <c r="E651" s="144" t="s">
        <v>122</v>
      </c>
      <c r="F651" s="145" t="s">
        <v>622</v>
      </c>
      <c r="G651" s="149" t="s">
        <v>623</v>
      </c>
      <c r="H651" s="147" t="s">
        <v>16</v>
      </c>
      <c r="I651" s="148"/>
    </row>
    <row r="652" spans="1:9">
      <c r="A652" s="142" t="s">
        <v>537</v>
      </c>
      <c r="B652" s="142" t="s">
        <v>620</v>
      </c>
      <c r="C652" s="142" t="s">
        <v>92</v>
      </c>
      <c r="D652" s="143" t="s">
        <v>634</v>
      </c>
      <c r="E652" s="144" t="s">
        <v>122</v>
      </c>
      <c r="F652" s="145" t="s">
        <v>622</v>
      </c>
      <c r="G652" s="149" t="s">
        <v>623</v>
      </c>
      <c r="H652" s="147" t="s">
        <v>16</v>
      </c>
      <c r="I652" s="148"/>
    </row>
    <row r="653" spans="1:9">
      <c r="A653" s="142" t="s">
        <v>537</v>
      </c>
      <c r="B653" s="142" t="s">
        <v>620</v>
      </c>
      <c r="C653" s="142" t="s">
        <v>92</v>
      </c>
      <c r="D653" s="143" t="s">
        <v>635</v>
      </c>
      <c r="E653" s="144" t="s">
        <v>13</v>
      </c>
      <c r="F653" s="145" t="s">
        <v>622</v>
      </c>
      <c r="G653" s="149" t="s">
        <v>623</v>
      </c>
      <c r="H653" s="147" t="s">
        <v>16</v>
      </c>
      <c r="I653" s="148"/>
    </row>
    <row r="654" spans="1:9">
      <c r="A654" s="142" t="s">
        <v>537</v>
      </c>
      <c r="B654" s="142" t="str">
        <f>B653</f>
        <v>L'Écrit</v>
      </c>
      <c r="C654" s="142" t="s">
        <v>92</v>
      </c>
      <c r="D654" s="143" t="s">
        <v>636</v>
      </c>
      <c r="E654" s="144" t="s">
        <v>13</v>
      </c>
      <c r="F654" s="145" t="s">
        <v>622</v>
      </c>
      <c r="G654" s="149" t="s">
        <v>623</v>
      </c>
      <c r="H654" s="147" t="s">
        <v>16</v>
      </c>
      <c r="I654" s="148"/>
    </row>
    <row r="655" spans="1:9">
      <c r="A655" s="142" t="s">
        <v>537</v>
      </c>
      <c r="B655" s="142" t="str">
        <f>B653</f>
        <v>L'Écrit</v>
      </c>
      <c r="C655" s="142" t="s">
        <v>92</v>
      </c>
      <c r="D655" s="143" t="s">
        <v>637</v>
      </c>
      <c r="E655" s="144" t="s">
        <v>283</v>
      </c>
      <c r="F655" s="145" t="s">
        <v>622</v>
      </c>
      <c r="G655" s="149" t="s">
        <v>623</v>
      </c>
      <c r="H655" s="147" t="s">
        <v>16</v>
      </c>
      <c r="I655" s="148"/>
    </row>
    <row r="656" spans="1:9">
      <c r="A656" s="142" t="s">
        <v>537</v>
      </c>
      <c r="B656" s="142" t="s">
        <v>638</v>
      </c>
      <c r="C656" s="142" t="str">
        <f>C655</f>
        <v>Théâtre</v>
      </c>
      <c r="D656" s="143" t="s">
        <v>629</v>
      </c>
      <c r="E656" s="144" t="s">
        <v>122</v>
      </c>
      <c r="F656" s="145"/>
      <c r="G656" s="149" t="s">
        <v>639</v>
      </c>
      <c r="H656" s="147" t="s">
        <v>640</v>
      </c>
      <c r="I656" s="148"/>
    </row>
    <row r="657" spans="1:9">
      <c r="A657" s="142" t="s">
        <v>537</v>
      </c>
      <c r="B657" s="142" t="s">
        <v>638</v>
      </c>
      <c r="C657" s="142" t="str">
        <f t="shared" ref="C657:C667" si="46">C656</f>
        <v>Théâtre</v>
      </c>
      <c r="D657" s="143" t="s">
        <v>630</v>
      </c>
      <c r="E657" s="144" t="s">
        <v>122</v>
      </c>
      <c r="F657" s="145"/>
      <c r="G657" s="149" t="s">
        <v>639</v>
      </c>
      <c r="H657" s="147" t="s">
        <v>16</v>
      </c>
      <c r="I657" s="148"/>
    </row>
    <row r="658" spans="1:9">
      <c r="A658" s="142" t="s">
        <v>537</v>
      </c>
      <c r="B658" s="142" t="s">
        <v>638</v>
      </c>
      <c r="C658" s="142" t="str">
        <f t="shared" si="46"/>
        <v>Théâtre</v>
      </c>
      <c r="D658" s="143" t="s">
        <v>631</v>
      </c>
      <c r="E658" s="144" t="s">
        <v>34</v>
      </c>
      <c r="F658" s="145"/>
      <c r="G658" s="149" t="s">
        <v>639</v>
      </c>
      <c r="H658" s="147" t="s">
        <v>16</v>
      </c>
      <c r="I658" s="148"/>
    </row>
    <row r="659" spans="1:9">
      <c r="A659" s="142" t="s">
        <v>537</v>
      </c>
      <c r="B659" s="142" t="s">
        <v>638</v>
      </c>
      <c r="C659" s="142" t="str">
        <f t="shared" si="46"/>
        <v>Théâtre</v>
      </c>
      <c r="D659" s="143" t="s">
        <v>632</v>
      </c>
      <c r="E659" s="144" t="s">
        <v>34</v>
      </c>
      <c r="F659" s="145"/>
      <c r="G659" s="149" t="s">
        <v>639</v>
      </c>
      <c r="H659" s="147" t="s">
        <v>16</v>
      </c>
      <c r="I659" s="148"/>
    </row>
    <row r="660" spans="1:9">
      <c r="A660" s="142" t="s">
        <v>537</v>
      </c>
      <c r="B660" s="142" t="s">
        <v>638</v>
      </c>
      <c r="C660" s="142" t="str">
        <f t="shared" si="46"/>
        <v>Théâtre</v>
      </c>
      <c r="D660" s="143" t="s">
        <v>634</v>
      </c>
      <c r="E660" s="144" t="s">
        <v>122</v>
      </c>
      <c r="F660" s="145"/>
      <c r="G660" s="149" t="s">
        <v>639</v>
      </c>
      <c r="H660" s="147" t="s">
        <v>16</v>
      </c>
      <c r="I660" s="148"/>
    </row>
    <row r="661" spans="1:9">
      <c r="A661" s="142" t="s">
        <v>537</v>
      </c>
      <c r="B661" s="142" t="s">
        <v>638</v>
      </c>
      <c r="C661" s="142" t="str">
        <f t="shared" si="46"/>
        <v>Théâtre</v>
      </c>
      <c r="D661" s="143" t="s">
        <v>635</v>
      </c>
      <c r="E661" s="144" t="s">
        <v>122</v>
      </c>
      <c r="F661" s="145"/>
      <c r="G661" s="149" t="s">
        <v>639</v>
      </c>
      <c r="H661" s="147" t="s">
        <v>16</v>
      </c>
      <c r="I661" s="148"/>
    </row>
    <row r="662" spans="1:9">
      <c r="A662" s="142" t="s">
        <v>537</v>
      </c>
      <c r="B662" s="142" t="s">
        <v>638</v>
      </c>
      <c r="C662" s="142" t="str">
        <f t="shared" si="46"/>
        <v>Théâtre</v>
      </c>
      <c r="D662" s="143" t="s">
        <v>636</v>
      </c>
      <c r="E662" s="144" t="s">
        <v>34</v>
      </c>
      <c r="F662" s="145"/>
      <c r="G662" s="149" t="s">
        <v>639</v>
      </c>
      <c r="H662" s="147" t="s">
        <v>16</v>
      </c>
      <c r="I662" s="148"/>
    </row>
    <row r="663" spans="1:9">
      <c r="A663" s="142" t="s">
        <v>537</v>
      </c>
      <c r="B663" s="142" t="s">
        <v>638</v>
      </c>
      <c r="C663" s="142" t="str">
        <f t="shared" si="46"/>
        <v>Théâtre</v>
      </c>
      <c r="D663" s="143" t="s">
        <v>637</v>
      </c>
      <c r="E663" s="144" t="s">
        <v>34</v>
      </c>
      <c r="F663" s="145"/>
      <c r="G663" s="149" t="s">
        <v>639</v>
      </c>
      <c r="H663" s="147" t="s">
        <v>16</v>
      </c>
      <c r="I663" s="148"/>
    </row>
    <row r="664" spans="1:9">
      <c r="A664" s="142" t="s">
        <v>537</v>
      </c>
      <c r="B664" s="142" t="s">
        <v>638</v>
      </c>
      <c r="C664" s="142" t="str">
        <f t="shared" si="46"/>
        <v>Théâtre</v>
      </c>
      <c r="D664" s="143" t="s">
        <v>641</v>
      </c>
      <c r="E664" s="144" t="s">
        <v>122</v>
      </c>
      <c r="F664" s="145"/>
      <c r="G664" s="149" t="s">
        <v>639</v>
      </c>
      <c r="H664" s="147" t="s">
        <v>16</v>
      </c>
      <c r="I664" s="148"/>
    </row>
    <row r="665" spans="1:9">
      <c r="A665" s="142" t="s">
        <v>537</v>
      </c>
      <c r="B665" s="142" t="s">
        <v>638</v>
      </c>
      <c r="C665" s="142" t="str">
        <f t="shared" si="46"/>
        <v>Théâtre</v>
      </c>
      <c r="D665" s="143" t="s">
        <v>642</v>
      </c>
      <c r="E665" s="144" t="s">
        <v>122</v>
      </c>
      <c r="F665" s="145"/>
      <c r="G665" s="149" t="s">
        <v>639</v>
      </c>
      <c r="H665" s="147" t="s">
        <v>16</v>
      </c>
      <c r="I665" s="148"/>
    </row>
    <row r="666" spans="1:9">
      <c r="A666" s="142" t="s">
        <v>537</v>
      </c>
      <c r="B666" s="142" t="s">
        <v>638</v>
      </c>
      <c r="C666" s="142" t="str">
        <f t="shared" si="46"/>
        <v>Théâtre</v>
      </c>
      <c r="D666" s="143" t="s">
        <v>643</v>
      </c>
      <c r="E666" s="144" t="s">
        <v>34</v>
      </c>
      <c r="F666" s="145"/>
      <c r="G666" s="149" t="s">
        <v>639</v>
      </c>
      <c r="H666" s="147" t="s">
        <v>16</v>
      </c>
      <c r="I666" s="148"/>
    </row>
    <row r="667" spans="1:9">
      <c r="A667" s="142" t="s">
        <v>537</v>
      </c>
      <c r="B667" s="142" t="s">
        <v>638</v>
      </c>
      <c r="C667" s="142" t="str">
        <f t="shared" si="46"/>
        <v>Théâtre</v>
      </c>
      <c r="D667" s="143" t="s">
        <v>644</v>
      </c>
      <c r="E667" s="144" t="s">
        <v>34</v>
      </c>
      <c r="F667" s="145"/>
      <c r="G667" s="149" t="s">
        <v>639</v>
      </c>
      <c r="H667" s="147" t="s">
        <v>16</v>
      </c>
      <c r="I667" s="148"/>
    </row>
    <row r="668" spans="1:9">
      <c r="A668" s="151" t="s">
        <v>285</v>
      </c>
      <c r="B668" s="151" t="s">
        <v>645</v>
      </c>
      <c r="C668" s="151" t="s">
        <v>646</v>
      </c>
      <c r="D668" s="152" t="s">
        <v>647</v>
      </c>
      <c r="E668" s="153" t="s">
        <v>240</v>
      </c>
      <c r="F668" s="154" t="str">
        <f>F669</f>
        <v>Palais Montcalm / Salle Raoul-Jobin</v>
      </c>
      <c r="G668" s="155" t="s">
        <v>648</v>
      </c>
      <c r="H668" s="156" t="s">
        <v>16</v>
      </c>
      <c r="I668" s="157"/>
    </row>
    <row r="669" spans="1:9">
      <c r="A669" s="151" t="s">
        <v>285</v>
      </c>
      <c r="B669" s="151" t="s">
        <v>649</v>
      </c>
      <c r="C669" s="151" t="str">
        <f>C668</f>
        <v>Concerts</v>
      </c>
      <c r="D669" s="152" t="s">
        <v>614</v>
      </c>
      <c r="E669" s="158" t="s">
        <v>240</v>
      </c>
      <c r="F669" s="154" t="str">
        <f>F670</f>
        <v>Palais Montcalm / Salle Raoul-Jobin</v>
      </c>
      <c r="G669" s="155" t="s">
        <v>648</v>
      </c>
      <c r="H669" s="156" t="s">
        <v>16</v>
      </c>
      <c r="I669" s="157"/>
    </row>
    <row r="670" spans="1:9">
      <c r="A670" s="151" t="s">
        <v>285</v>
      </c>
      <c r="B670" s="151" t="s">
        <v>650</v>
      </c>
      <c r="C670" s="151" t="str">
        <f>C669</f>
        <v>Concerts</v>
      </c>
      <c r="D670" s="152" t="s">
        <v>651</v>
      </c>
      <c r="E670" s="158" t="s">
        <v>240</v>
      </c>
      <c r="F670" s="154" t="str">
        <f>F671</f>
        <v>Palais Montcalm / Salle Raoul-Jobin</v>
      </c>
      <c r="G670" s="155" t="s">
        <v>648</v>
      </c>
      <c r="H670" s="156" t="str">
        <f>H669</f>
        <v>2019-2020</v>
      </c>
      <c r="I670" s="157"/>
    </row>
    <row r="671" spans="1:9">
      <c r="A671" s="90" t="s">
        <v>652</v>
      </c>
      <c r="B671" s="90" t="s">
        <v>653</v>
      </c>
      <c r="C671" s="90" t="str">
        <f>C672</f>
        <v>Concerts</v>
      </c>
      <c r="D671" s="159" t="s">
        <v>654</v>
      </c>
      <c r="E671" s="160" t="s">
        <v>13</v>
      </c>
      <c r="F671" s="90" t="s">
        <v>655</v>
      </c>
      <c r="G671" s="93" t="s">
        <v>656</v>
      </c>
      <c r="H671" s="94" t="s">
        <v>16</v>
      </c>
      <c r="I671" s="95"/>
    </row>
    <row r="672" spans="1:9">
      <c r="A672" s="90" t="s">
        <v>652</v>
      </c>
      <c r="B672" s="90" t="s">
        <v>657</v>
      </c>
      <c r="C672" s="90" t="s">
        <v>646</v>
      </c>
      <c r="D672" s="159" t="s">
        <v>658</v>
      </c>
      <c r="E672" s="92" t="s">
        <v>13</v>
      </c>
      <c r="F672" s="90" t="str">
        <f t="shared" ref="F672:G687" si="47">F671</f>
        <v>Palais Montcalm / Salle Raoul-Jobin</v>
      </c>
      <c r="G672" s="161" t="str">
        <f t="shared" si="47"/>
        <v>programmation/saison-quebec</v>
      </c>
      <c r="H672" s="94" t="s">
        <v>16</v>
      </c>
      <c r="I672" s="95"/>
    </row>
    <row r="673" spans="1:9">
      <c r="A673" s="90" t="s">
        <v>652</v>
      </c>
      <c r="B673" s="90" t="s">
        <v>659</v>
      </c>
      <c r="C673" s="90" t="s">
        <v>646</v>
      </c>
      <c r="D673" s="159" t="s">
        <v>660</v>
      </c>
      <c r="E673" s="92" t="s">
        <v>13</v>
      </c>
      <c r="F673" s="90" t="str">
        <f t="shared" si="47"/>
        <v>Palais Montcalm / Salle Raoul-Jobin</v>
      </c>
      <c r="G673" s="161" t="str">
        <f t="shared" si="47"/>
        <v>programmation/saison-quebec</v>
      </c>
      <c r="H673" s="94" t="s">
        <v>16</v>
      </c>
      <c r="I673" s="95"/>
    </row>
    <row r="674" spans="1:9">
      <c r="A674" s="90" t="s">
        <v>652</v>
      </c>
      <c r="B674" s="90" t="str">
        <f>B673</f>
        <v>Requiem de Fauré et de Duruflé</v>
      </c>
      <c r="C674" s="90" t="s">
        <v>646</v>
      </c>
      <c r="D674" s="159" t="s">
        <v>618</v>
      </c>
      <c r="E674" s="92" t="s">
        <v>13</v>
      </c>
      <c r="F674" s="90" t="str">
        <f t="shared" si="47"/>
        <v>Palais Montcalm / Salle Raoul-Jobin</v>
      </c>
      <c r="G674" s="161" t="str">
        <f t="shared" si="47"/>
        <v>programmation/saison-quebec</v>
      </c>
      <c r="H674" s="94" t="s">
        <v>16</v>
      </c>
      <c r="I674" s="95"/>
    </row>
    <row r="675" spans="1:9">
      <c r="A675" s="90" t="s">
        <v>652</v>
      </c>
      <c r="B675" s="90" t="s">
        <v>661</v>
      </c>
      <c r="C675" s="90" t="s">
        <v>646</v>
      </c>
      <c r="D675" s="159" t="s">
        <v>625</v>
      </c>
      <c r="E675" s="92" t="s">
        <v>13</v>
      </c>
      <c r="F675" s="90" t="str">
        <f t="shared" si="47"/>
        <v>Palais Montcalm / Salle Raoul-Jobin</v>
      </c>
      <c r="G675" s="161" t="str">
        <f t="shared" si="47"/>
        <v>programmation/saison-quebec</v>
      </c>
      <c r="H675" s="94" t="s">
        <v>16</v>
      </c>
      <c r="I675" s="95"/>
    </row>
    <row r="676" spans="1:9">
      <c r="A676" s="90" t="s">
        <v>652</v>
      </c>
      <c r="B676" s="90" t="s">
        <v>662</v>
      </c>
      <c r="C676" s="90" t="s">
        <v>646</v>
      </c>
      <c r="D676" s="159" t="s">
        <v>663</v>
      </c>
      <c r="E676" s="92" t="s">
        <v>13</v>
      </c>
      <c r="F676" s="90" t="str">
        <f t="shared" si="47"/>
        <v>Palais Montcalm / Salle Raoul-Jobin</v>
      </c>
      <c r="G676" s="161" t="str">
        <f t="shared" si="47"/>
        <v>programmation/saison-quebec</v>
      </c>
      <c r="H676" s="94" t="s">
        <v>16</v>
      </c>
      <c r="I676" s="95"/>
    </row>
    <row r="677" spans="1:9">
      <c r="A677" s="90" t="s">
        <v>652</v>
      </c>
      <c r="B677" s="90" t="s">
        <v>664</v>
      </c>
      <c r="C677" s="90" t="str">
        <f>C676</f>
        <v>Concerts</v>
      </c>
      <c r="D677" s="159" t="s">
        <v>665</v>
      </c>
      <c r="E677" s="92" t="s">
        <v>13</v>
      </c>
      <c r="F677" s="90" t="str">
        <f t="shared" si="47"/>
        <v>Palais Montcalm / Salle Raoul-Jobin</v>
      </c>
      <c r="G677" s="93" t="str">
        <f t="shared" si="47"/>
        <v>programmation/saison-quebec</v>
      </c>
      <c r="H677" s="94" t="s">
        <v>16</v>
      </c>
      <c r="I677" s="95"/>
    </row>
    <row r="678" spans="1:9">
      <c r="A678" s="90" t="s">
        <v>652</v>
      </c>
      <c r="B678" s="90" t="s">
        <v>666</v>
      </c>
      <c r="C678" s="90" t="s">
        <v>646</v>
      </c>
      <c r="D678" s="159" t="s">
        <v>586</v>
      </c>
      <c r="E678" s="92" t="s">
        <v>13</v>
      </c>
      <c r="F678" s="90" t="str">
        <f t="shared" si="47"/>
        <v>Palais Montcalm / Salle Raoul-Jobin</v>
      </c>
      <c r="G678" s="161" t="str">
        <f t="shared" si="47"/>
        <v>programmation/saison-quebec</v>
      </c>
      <c r="H678" s="94" t="s">
        <v>16</v>
      </c>
      <c r="I678" s="95"/>
    </row>
    <row r="679" spans="1:9">
      <c r="A679" s="90" t="s">
        <v>652</v>
      </c>
      <c r="B679" s="90" t="s">
        <v>667</v>
      </c>
      <c r="C679" s="90" t="s">
        <v>646</v>
      </c>
      <c r="D679" s="159" t="s">
        <v>591</v>
      </c>
      <c r="E679" s="92" t="s">
        <v>13</v>
      </c>
      <c r="F679" s="90" t="str">
        <f t="shared" si="47"/>
        <v>Palais Montcalm / Salle Raoul-Jobin</v>
      </c>
      <c r="G679" s="161" t="str">
        <f t="shared" si="47"/>
        <v>programmation/saison-quebec</v>
      </c>
      <c r="H679" s="94" t="s">
        <v>16</v>
      </c>
      <c r="I679" s="95"/>
    </row>
    <row r="680" spans="1:9">
      <c r="A680" s="90" t="s">
        <v>652</v>
      </c>
      <c r="B680" s="90" t="s">
        <v>668</v>
      </c>
      <c r="C680" s="90" t="s">
        <v>646</v>
      </c>
      <c r="D680" s="159" t="s">
        <v>669</v>
      </c>
      <c r="E680" s="92" t="s">
        <v>13</v>
      </c>
      <c r="F680" s="90" t="str">
        <f t="shared" si="47"/>
        <v>Palais Montcalm / Salle Raoul-Jobin</v>
      </c>
      <c r="G680" s="161" t="str">
        <f t="shared" si="47"/>
        <v>programmation/saison-quebec</v>
      </c>
      <c r="H680" s="94" t="s">
        <v>16</v>
      </c>
      <c r="I680" s="95"/>
    </row>
    <row r="681" spans="1:9">
      <c r="A681" s="90" t="s">
        <v>652</v>
      </c>
      <c r="B681" s="90" t="s">
        <v>670</v>
      </c>
      <c r="C681" s="90" t="str">
        <f>C680</f>
        <v>Concerts</v>
      </c>
      <c r="D681" s="159" t="s">
        <v>671</v>
      </c>
      <c r="E681" s="92" t="s">
        <v>13</v>
      </c>
      <c r="F681" s="90" t="str">
        <f t="shared" si="47"/>
        <v>Palais Montcalm / Salle Raoul-Jobin</v>
      </c>
      <c r="G681" s="161" t="str">
        <f t="shared" si="47"/>
        <v>programmation/saison-quebec</v>
      </c>
      <c r="H681" s="94" t="s">
        <v>16</v>
      </c>
      <c r="I681" s="95"/>
    </row>
    <row r="682" spans="1:9">
      <c r="A682" s="90" t="s">
        <v>652</v>
      </c>
      <c r="B682" s="90" t="s">
        <v>672</v>
      </c>
      <c r="C682" s="90" t="s">
        <v>646</v>
      </c>
      <c r="D682" s="159" t="s">
        <v>673</v>
      </c>
      <c r="E682" s="92" t="s">
        <v>34</v>
      </c>
      <c r="F682" s="90" t="str">
        <f t="shared" si="47"/>
        <v>Palais Montcalm / Salle Raoul-Jobin</v>
      </c>
      <c r="G682" s="161" t="str">
        <f t="shared" si="47"/>
        <v>programmation/saison-quebec</v>
      </c>
      <c r="H682" s="94" t="s">
        <v>16</v>
      </c>
      <c r="I682" s="95"/>
    </row>
    <row r="683" spans="1:9">
      <c r="A683" s="90" t="s">
        <v>652</v>
      </c>
      <c r="B683" s="90" t="s">
        <v>674</v>
      </c>
      <c r="C683" s="90" t="s">
        <v>646</v>
      </c>
      <c r="D683" s="159" t="s">
        <v>581</v>
      </c>
      <c r="E683" s="92" t="s">
        <v>34</v>
      </c>
      <c r="F683" s="90" t="str">
        <f t="shared" si="47"/>
        <v>Palais Montcalm / Salle Raoul-Jobin</v>
      </c>
      <c r="G683" s="161" t="str">
        <f t="shared" si="47"/>
        <v>programmation/saison-quebec</v>
      </c>
      <c r="H683" s="94" t="s">
        <v>16</v>
      </c>
      <c r="I683" s="95"/>
    </row>
    <row r="684" spans="1:9">
      <c r="A684" s="90" t="s">
        <v>652</v>
      </c>
      <c r="B684" s="90" t="s">
        <v>294</v>
      </c>
      <c r="C684" s="90" t="s">
        <v>646</v>
      </c>
      <c r="D684" s="159" t="s">
        <v>675</v>
      </c>
      <c r="E684" s="92" t="s">
        <v>34</v>
      </c>
      <c r="F684" s="90" t="str">
        <f t="shared" si="47"/>
        <v>Palais Montcalm / Salle Raoul-Jobin</v>
      </c>
      <c r="G684" s="161" t="str">
        <f t="shared" si="47"/>
        <v>programmation/saison-quebec</v>
      </c>
      <c r="H684" s="94" t="s">
        <v>16</v>
      </c>
      <c r="I684" s="95"/>
    </row>
    <row r="685" spans="1:9">
      <c r="A685" s="90" t="s">
        <v>652</v>
      </c>
      <c r="B685" s="90" t="s">
        <v>676</v>
      </c>
      <c r="C685" s="90" t="str">
        <f>C686</f>
        <v>Concept 5 à 7</v>
      </c>
      <c r="D685" s="159" t="s">
        <v>677</v>
      </c>
      <c r="E685" s="92" t="s">
        <v>678</v>
      </c>
      <c r="F685" s="90" t="str">
        <f t="shared" si="47"/>
        <v>Palais Montcalm / Salle Raoul-Jobin</v>
      </c>
      <c r="G685" s="161" t="str">
        <f t="shared" si="47"/>
        <v>programmation/saison-quebec</v>
      </c>
      <c r="H685" s="94" t="s">
        <v>16</v>
      </c>
      <c r="I685" s="95"/>
    </row>
    <row r="686" spans="1:9">
      <c r="A686" s="90" t="s">
        <v>652</v>
      </c>
      <c r="B686" s="90" t="s">
        <v>679</v>
      </c>
      <c r="C686" s="90" t="str">
        <f>C687</f>
        <v>Concept 5 à 7</v>
      </c>
      <c r="D686" s="159" t="s">
        <v>680</v>
      </c>
      <c r="E686" s="92" t="s">
        <v>678</v>
      </c>
      <c r="F686" s="90" t="str">
        <f t="shared" si="47"/>
        <v>Palais Montcalm / Salle Raoul-Jobin</v>
      </c>
      <c r="G686" s="161" t="str">
        <f t="shared" si="47"/>
        <v>programmation/saison-quebec</v>
      </c>
      <c r="H686" s="94" t="s">
        <v>16</v>
      </c>
      <c r="I686" s="95"/>
    </row>
    <row r="687" spans="1:9">
      <c r="A687" s="90" t="s">
        <v>652</v>
      </c>
      <c r="B687" s="90" t="str">
        <f>B686</f>
        <v>Chez les Schumann</v>
      </c>
      <c r="C687" s="90" t="s">
        <v>681</v>
      </c>
      <c r="D687" s="159" t="s">
        <v>682</v>
      </c>
      <c r="E687" s="92" t="s">
        <v>678</v>
      </c>
      <c r="F687" s="90" t="str">
        <f t="shared" si="47"/>
        <v>Palais Montcalm / Salle Raoul-Jobin</v>
      </c>
      <c r="G687" s="161" t="str">
        <f t="shared" si="47"/>
        <v>programmation/saison-quebec</v>
      </c>
      <c r="H687" s="94" t="s">
        <v>16</v>
      </c>
      <c r="I687" s="95"/>
    </row>
    <row r="688" spans="1:9">
      <c r="A688" s="90" t="s">
        <v>652</v>
      </c>
      <c r="B688" s="90" t="s">
        <v>683</v>
      </c>
      <c r="C688" s="90" t="s">
        <v>681</v>
      </c>
      <c r="D688" s="159" t="s">
        <v>611</v>
      </c>
      <c r="E688" s="92" t="s">
        <v>678</v>
      </c>
      <c r="F688" s="90" t="str">
        <f t="shared" ref="F688:G702" si="48">F687</f>
        <v>Palais Montcalm / Salle Raoul-Jobin</v>
      </c>
      <c r="G688" s="161" t="str">
        <f t="shared" si="48"/>
        <v>programmation/saison-quebec</v>
      </c>
      <c r="H688" s="94" t="s">
        <v>16</v>
      </c>
      <c r="I688" s="95"/>
    </row>
    <row r="689" spans="1:9">
      <c r="A689" s="90" t="s">
        <v>652</v>
      </c>
      <c r="B689" s="90" t="str">
        <f>B688</f>
        <v>Comme au café Zimmermann</v>
      </c>
      <c r="C689" s="90" t="s">
        <v>681</v>
      </c>
      <c r="D689" s="159" t="s">
        <v>612</v>
      </c>
      <c r="E689" s="92" t="s">
        <v>678</v>
      </c>
      <c r="F689" s="90" t="str">
        <f t="shared" si="48"/>
        <v>Palais Montcalm / Salle Raoul-Jobin</v>
      </c>
      <c r="G689" s="161" t="str">
        <f>G688</f>
        <v>programmation/saison-quebec</v>
      </c>
      <c r="H689" s="94" t="s">
        <v>16</v>
      </c>
      <c r="I689" s="95"/>
    </row>
    <row r="690" spans="1:9">
      <c r="A690" s="90" t="s">
        <v>652</v>
      </c>
      <c r="B690" s="90" t="s">
        <v>684</v>
      </c>
      <c r="C690" s="90" t="str">
        <f>C689</f>
        <v>Concept 5 à 7</v>
      </c>
      <c r="D690" s="159" t="s">
        <v>629</v>
      </c>
      <c r="E690" s="92" t="s">
        <v>678</v>
      </c>
      <c r="F690" s="90" t="str">
        <f t="shared" si="48"/>
        <v>Palais Montcalm / Salle Raoul-Jobin</v>
      </c>
      <c r="G690" s="161" t="str">
        <f t="shared" si="48"/>
        <v>programmation/saison-quebec</v>
      </c>
      <c r="H690" s="94" t="s">
        <v>16</v>
      </c>
      <c r="I690" s="95"/>
    </row>
    <row r="691" spans="1:9">
      <c r="A691" s="90" t="s">
        <v>652</v>
      </c>
      <c r="B691" s="90" t="str">
        <f>B690</f>
        <v>Des violons angéliques</v>
      </c>
      <c r="C691" s="90" t="str">
        <f>C690</f>
        <v>Concept 5 à 7</v>
      </c>
      <c r="D691" s="159" t="s">
        <v>630</v>
      </c>
      <c r="E691" s="92" t="s">
        <v>678</v>
      </c>
      <c r="F691" s="90" t="str">
        <f t="shared" si="48"/>
        <v>Palais Montcalm / Salle Raoul-Jobin</v>
      </c>
      <c r="G691" s="161" t="str">
        <f t="shared" si="48"/>
        <v>programmation/saison-quebec</v>
      </c>
      <c r="H691" s="94" t="s">
        <v>16</v>
      </c>
      <c r="I691" s="95"/>
    </row>
    <row r="692" spans="1:9">
      <c r="A692" s="90" t="s">
        <v>652</v>
      </c>
      <c r="B692" s="90" t="s">
        <v>685</v>
      </c>
      <c r="C692" s="90" t="s">
        <v>646</v>
      </c>
      <c r="D692" s="159" t="s">
        <v>109</v>
      </c>
      <c r="E692" s="92" t="s">
        <v>34</v>
      </c>
      <c r="F692" s="90" t="str">
        <f t="shared" si="48"/>
        <v>Palais Montcalm / Salle Raoul-Jobin</v>
      </c>
      <c r="G692" s="161" t="str">
        <f t="shared" si="48"/>
        <v>programmation/saison-quebec</v>
      </c>
      <c r="H692" s="94" t="s">
        <v>16</v>
      </c>
      <c r="I692" s="95"/>
    </row>
    <row r="693" spans="1:9">
      <c r="A693" s="90" t="s">
        <v>652</v>
      </c>
      <c r="B693" s="90" t="s">
        <v>686</v>
      </c>
      <c r="C693" s="90" t="s">
        <v>646</v>
      </c>
      <c r="D693" s="159" t="s">
        <v>586</v>
      </c>
      <c r="E693" s="92" t="s">
        <v>34</v>
      </c>
      <c r="F693" s="90" t="str">
        <f t="shared" si="48"/>
        <v>Palais Montcalm / Salle Raoul-Jobin</v>
      </c>
      <c r="G693" s="161" t="str">
        <f t="shared" si="48"/>
        <v>programmation/saison-quebec</v>
      </c>
      <c r="H693" s="94" t="s">
        <v>16</v>
      </c>
      <c r="I693" s="95"/>
    </row>
    <row r="694" spans="1:9">
      <c r="A694" s="90" t="s">
        <v>652</v>
      </c>
      <c r="B694" s="90" t="s">
        <v>687</v>
      </c>
      <c r="C694" s="90" t="s">
        <v>646</v>
      </c>
      <c r="D694" s="159" t="s">
        <v>503</v>
      </c>
      <c r="E694" s="92" t="s">
        <v>34</v>
      </c>
      <c r="F694" s="90" t="str">
        <f t="shared" si="48"/>
        <v>Palais Montcalm / Salle Raoul-Jobin</v>
      </c>
      <c r="G694" s="161" t="str">
        <f t="shared" si="48"/>
        <v>programmation/saison-quebec</v>
      </c>
      <c r="H694" s="94" t="s">
        <v>16</v>
      </c>
      <c r="I694" s="95"/>
    </row>
    <row r="695" spans="1:9">
      <c r="A695" s="90" t="s">
        <v>652</v>
      </c>
      <c r="B695" s="90" t="s">
        <v>688</v>
      </c>
      <c r="C695" s="90" t="s">
        <v>646</v>
      </c>
      <c r="D695" s="159" t="s">
        <v>689</v>
      </c>
      <c r="E695" s="92" t="s">
        <v>34</v>
      </c>
      <c r="F695" s="90" t="str">
        <f t="shared" si="48"/>
        <v>Palais Montcalm / Salle Raoul-Jobin</v>
      </c>
      <c r="G695" s="161" t="str">
        <f t="shared" si="48"/>
        <v>programmation/saison-quebec</v>
      </c>
      <c r="H695" s="94" t="s">
        <v>16</v>
      </c>
      <c r="I695" s="95"/>
    </row>
    <row r="696" spans="1:9">
      <c r="A696" s="90" t="s">
        <v>652</v>
      </c>
      <c r="B696" s="90" t="s">
        <v>661</v>
      </c>
      <c r="C696" s="90" t="s">
        <v>646</v>
      </c>
      <c r="D696" s="159" t="s">
        <v>625</v>
      </c>
      <c r="E696" s="92" t="s">
        <v>34</v>
      </c>
      <c r="F696" s="90" t="str">
        <f t="shared" si="48"/>
        <v>Palais Montcalm / Salle Raoul-Jobin</v>
      </c>
      <c r="G696" s="161" t="str">
        <f t="shared" si="48"/>
        <v>programmation/saison-quebec</v>
      </c>
      <c r="H696" s="94" t="s">
        <v>16</v>
      </c>
      <c r="I696" s="95"/>
    </row>
    <row r="697" spans="1:9">
      <c r="A697" s="90" t="s">
        <v>652</v>
      </c>
      <c r="B697" s="90" t="s">
        <v>690</v>
      </c>
      <c r="C697" s="90" t="s">
        <v>646</v>
      </c>
      <c r="D697" s="159" t="s">
        <v>663</v>
      </c>
      <c r="E697" s="92" t="s">
        <v>34</v>
      </c>
      <c r="F697" s="90" t="str">
        <f t="shared" si="48"/>
        <v>Palais Montcalm / Salle Raoul-Jobin</v>
      </c>
      <c r="G697" s="161" t="str">
        <f>G696</f>
        <v>programmation/saison-quebec</v>
      </c>
      <c r="H697" s="94" t="s">
        <v>16</v>
      </c>
      <c r="I697" s="95"/>
    </row>
    <row r="698" spans="1:9">
      <c r="A698" s="162" t="str">
        <f>A697</f>
        <v>Violons du Roy</v>
      </c>
      <c r="B698" s="90" t="s">
        <v>668</v>
      </c>
      <c r="C698" s="162" t="str">
        <f>C697</f>
        <v>Concerts</v>
      </c>
      <c r="D698" s="159" t="s">
        <v>669</v>
      </c>
      <c r="E698" s="163" t="s">
        <v>34</v>
      </c>
      <c r="F698" s="164" t="str">
        <f t="shared" si="48"/>
        <v>Palais Montcalm / Salle Raoul-Jobin</v>
      </c>
      <c r="G698" s="161" t="str">
        <f>G697</f>
        <v>programmation/saison-quebec</v>
      </c>
      <c r="H698" s="165" t="str">
        <f>H697</f>
        <v>2019-2020</v>
      </c>
      <c r="I698" s="95"/>
    </row>
    <row r="699" spans="1:9">
      <c r="A699" s="162" t="str">
        <f t="shared" ref="A699:A701" si="49">A698</f>
        <v>Violons du Roy</v>
      </c>
      <c r="B699" s="90" t="s">
        <v>691</v>
      </c>
      <c r="C699" s="162" t="str">
        <f>C698</f>
        <v>Concerts</v>
      </c>
      <c r="D699" s="159" t="s">
        <v>692</v>
      </c>
      <c r="E699" s="163" t="s">
        <v>693</v>
      </c>
      <c r="F699" s="164" t="str">
        <f t="shared" si="48"/>
        <v>Palais Montcalm / Salle Raoul-Jobin</v>
      </c>
      <c r="G699" s="161" t="str">
        <f>G698</f>
        <v>programmation/saison-quebec</v>
      </c>
      <c r="H699" s="165" t="str">
        <f t="shared" ref="H699:H702" si="50">H698</f>
        <v>2019-2020</v>
      </c>
      <c r="I699" s="95"/>
    </row>
    <row r="700" spans="1:9">
      <c r="A700" s="162" t="str">
        <f t="shared" si="49"/>
        <v>Violons du Roy</v>
      </c>
      <c r="B700" s="162" t="s">
        <v>694</v>
      </c>
      <c r="C700" s="162" t="str">
        <f>C699</f>
        <v>Concerts</v>
      </c>
      <c r="D700" s="159" t="s">
        <v>481</v>
      </c>
      <c r="E700" s="163" t="s">
        <v>13</v>
      </c>
      <c r="F700" s="164" t="str">
        <f t="shared" si="48"/>
        <v>Palais Montcalm / Salle Raoul-Jobin</v>
      </c>
      <c r="G700" s="161" t="str">
        <f t="shared" si="48"/>
        <v>programmation/saison-quebec</v>
      </c>
      <c r="H700" s="165" t="str">
        <f t="shared" si="50"/>
        <v>2019-2020</v>
      </c>
      <c r="I700" s="95"/>
    </row>
    <row r="701" spans="1:9">
      <c r="A701" s="162" t="str">
        <f t="shared" si="49"/>
        <v>Violons du Roy</v>
      </c>
      <c r="B701" s="162" t="str">
        <f>B700</f>
        <v>Le sacré du Printemps</v>
      </c>
      <c r="C701" s="162" t="str">
        <f>C700</f>
        <v>Concerts</v>
      </c>
      <c r="D701" s="159" t="s">
        <v>482</v>
      </c>
      <c r="E701" s="163" t="s">
        <v>250</v>
      </c>
      <c r="F701" s="164" t="str">
        <f t="shared" si="48"/>
        <v>Palais Montcalm / Salle Raoul-Jobin</v>
      </c>
      <c r="G701" s="161" t="str">
        <f t="shared" si="48"/>
        <v>programmation/saison-quebec</v>
      </c>
      <c r="H701" s="165" t="str">
        <f t="shared" si="50"/>
        <v>2019-2020</v>
      </c>
      <c r="I701" s="95"/>
    </row>
    <row r="702" spans="1:9">
      <c r="A702" s="162" t="str">
        <f>A701</f>
        <v>Violons du Roy</v>
      </c>
      <c r="B702" s="162" t="s">
        <v>695</v>
      </c>
      <c r="C702" s="162" t="s">
        <v>696</v>
      </c>
      <c r="D702" s="159" t="s">
        <v>697</v>
      </c>
      <c r="E702" s="163" t="s">
        <v>13</v>
      </c>
      <c r="F702" s="164" t="str">
        <f t="shared" si="48"/>
        <v>Palais Montcalm / Salle Raoul-Jobin</v>
      </c>
      <c r="G702" s="161" t="str">
        <f t="shared" si="48"/>
        <v>programmation/saison-quebec</v>
      </c>
      <c r="H702" s="165" t="str">
        <f t="shared" si="50"/>
        <v>2019-2020</v>
      </c>
      <c r="I702" s="95"/>
    </row>
    <row r="703" spans="1:9">
      <c r="D703" s="167"/>
    </row>
    <row r="704" spans="1:9">
      <c r="D704" s="167"/>
    </row>
    <row r="705" spans="4:4">
      <c r="D705" s="167"/>
    </row>
    <row r="706" spans="4:4">
      <c r="D706" s="167"/>
    </row>
    <row r="707" spans="4:4">
      <c r="D707" s="167"/>
    </row>
    <row r="708" spans="4:4">
      <c r="D708" s="167"/>
    </row>
    <row r="709" spans="4:4">
      <c r="D709" s="167"/>
    </row>
    <row r="710" spans="4:4">
      <c r="D710" s="167"/>
    </row>
    <row r="711" spans="4:4">
      <c r="D711" s="167"/>
    </row>
    <row r="712" spans="4:4">
      <c r="D712" s="167"/>
    </row>
    <row r="713" spans="4:4">
      <c r="D713" s="167"/>
    </row>
    <row r="714" spans="4:4">
      <c r="D714" s="167"/>
    </row>
  </sheetData>
  <autoFilter ref="A4:I4"/>
  <mergeCells count="1">
    <mergeCell ref="B2:G2"/>
  </mergeCells>
  <conditionalFormatting sqref="D190:D192">
    <cfRule type="timePeriod" dxfId="1" priority="2" timePeriod="lastWeek">
      <formula>AND(TODAY()-ROUNDDOWN(D190,0)&gt;=(WEEKDAY(TODAY())),TODAY()-ROUNDDOWN(D190,0)&lt;(WEEKDAY(TODAY())+7))</formula>
    </cfRule>
  </conditionalFormatting>
  <conditionalFormatting sqref="D383:D385">
    <cfRule type="timePeriod" dxfId="0" priority="1" timePeriod="lastWeek">
      <formula>AND(TODAY()-ROUNDDOWN(D383,0)&gt;=(WEEKDAY(TODAY())),TODAY()-ROUNDDOWN(D383,0)&lt;(WEEKDAY(TODAY())+7))</formula>
    </cfRule>
  </conditionalFormatting>
  <hyperlinks>
    <hyperlink ref="G54" r:id="rId1"/>
    <hyperlink ref="G273" r:id="rId2"/>
    <hyperlink ref="G274" r:id="rId3"/>
    <hyperlink ref="G275" r:id="rId4"/>
    <hyperlink ref="G283" r:id="rId5"/>
    <hyperlink ref="G348" r:id="rId6" display="Prog4rammation - Premier acte Théâtre"/>
    <hyperlink ref="G55" r:id="rId7"/>
    <hyperlink ref="G56" r:id="rId8"/>
    <hyperlink ref="G57" r:id="rId9"/>
    <hyperlink ref="G58" r:id="rId10"/>
    <hyperlink ref="G59" r:id="rId11"/>
    <hyperlink ref="G263" r:id="rId12"/>
    <hyperlink ref="G264" r:id="rId13"/>
    <hyperlink ref="G265" r:id="rId14"/>
    <hyperlink ref="G266" r:id="rId15"/>
    <hyperlink ref="G269" r:id="rId16"/>
    <hyperlink ref="G272" r:id="rId17"/>
    <hyperlink ref="G270" r:id="rId18"/>
    <hyperlink ref="G356" r:id="rId19" display="Prog4rammation - Premier acte Théâtre"/>
    <hyperlink ref="G349" r:id="rId20" display="Prog4rammation - Premier acte Théâtre"/>
    <hyperlink ref="G350" r:id="rId21" display="Prog4rammation - Premier acte Théâtre"/>
    <hyperlink ref="G351" r:id="rId22" display="Prog4rammation - Premier acte Théâtre"/>
    <hyperlink ref="G352" r:id="rId23" display="Prog4rammation - Premier acte Théâtre"/>
    <hyperlink ref="G353" r:id="rId24" display="Prog4rammation - Premier acte Théâtre"/>
    <hyperlink ref="G354" r:id="rId25" display="Prog4rammation - Premier acte Théâtre"/>
    <hyperlink ref="G355" r:id="rId26" display="Prog4rammation - Premier acte Théâtre"/>
    <hyperlink ref="G472" r:id="rId27"/>
    <hyperlink ref="G471" r:id="rId28"/>
    <hyperlink ref="G470" r:id="rId29"/>
    <hyperlink ref="G469" r:id="rId30"/>
    <hyperlink ref="G468" r:id="rId31"/>
    <hyperlink ref="G467" r:id="rId32"/>
    <hyperlink ref="G466" r:id="rId33"/>
    <hyperlink ref="G465" r:id="rId34"/>
    <hyperlink ref="G464" r:id="rId35"/>
    <hyperlink ref="G463" r:id="rId36"/>
    <hyperlink ref="G462" r:id="rId37"/>
    <hyperlink ref="G461" r:id="rId38"/>
    <hyperlink ref="G460" r:id="rId39"/>
    <hyperlink ref="G459" r:id="rId40"/>
    <hyperlink ref="G458" r:id="rId41"/>
    <hyperlink ref="G457" r:id="rId42"/>
    <hyperlink ref="G456" r:id="rId43"/>
    <hyperlink ref="G455" r:id="rId44"/>
    <hyperlink ref="G454" r:id="rId45"/>
    <hyperlink ref="G453" r:id="rId46"/>
    <hyperlink ref="G438:G451" r:id="rId47" display="https://www.letrident.com/calendrier"/>
    <hyperlink ref="G437" r:id="rId48"/>
    <hyperlink ref="G555" r:id="rId49" location="/dvors" display="https://m.theatreperiscope.qc.ca/ - /dvors"/>
    <hyperlink ref="G556:G566" r:id="rId50" location="/dvors" display="https://m.theatreperiscope.qc.ca/ - /dvors"/>
    <hyperlink ref="G567" r:id="rId51" location="/dvors" display="https://m.theatreperiscope.qc.ca/ - /dvors"/>
    <hyperlink ref="G554" r:id="rId52" location="/je-cherche-une-maison-qui-vous-ressemble" display="https://m.theatreperiscope.qc.ca/ - /je-cherche-une-maison-qui-vous-ressemble"/>
    <hyperlink ref="G546:G553" r:id="rId53" location="/je-cherche-une-maison-qui-vous-ressemble" display="https://m.theatreperiscope.qc.ca/ - /je-cherche-une-maison-qui-vous-ressemble"/>
    <hyperlink ref="G570" r:id="rId54" location="/constituons" display="https://m.theatreperiscope.qc.ca/ - /constituons"/>
    <hyperlink ref="G571:G579" r:id="rId55" location="/constituons" display="https://m.theatreperiscope.qc.ca/ - /constituons"/>
    <hyperlink ref="G580" r:id="rId56" location="/constituons" display="https://m.theatreperiscope.qc.ca/ - /constituons"/>
    <hyperlink ref="G581" r:id="rId57" location="/pour-quil-y-ait-un-dbut-votre-langue" display="https://m.theatreperiscope.qc.ca/ - /pour-quil-y-ait-un-dbut-votre-langue"/>
    <hyperlink ref="G582:G589" r:id="rId58" location="/pour-quil-y-ait-un-dbut-votre-langue" display="https://m.theatreperiscope.qc.ca/ - /pour-quil-y-ait-un-dbut-votre-langue"/>
    <hyperlink ref="G590" r:id="rId59" location="/la-cartomancie-du-territoire" display="https://m.theatreperiscope.qc.ca/ - /la-cartomancie-du-territoire"/>
    <hyperlink ref="G601" r:id="rId60" location="/le-projet-hla" display="/le-projet-hla"/>
    <hyperlink ref="G602:G611" r:id="rId61" location="/le-projet-hla" display="/le-projet-hla"/>
    <hyperlink ref="G616" r:id="rId62" display="https://www.theatreperiscope.qc.ca/programmation/hypo"/>
    <hyperlink ref="G617:G625" r:id="rId63" display="https://www.theatreperiscope.qc.ca/programmation/hypo"/>
    <hyperlink ref="G626" r:id="rId64" display="https://www.theatreperiscope.qc.ca/programmation/neon-boreale"/>
    <hyperlink ref="G627:G629" r:id="rId65" display="https://www.theatreperiscope.qc.ca/programmation/neon-boreale"/>
    <hyperlink ref="G630" r:id="rId66" display="https://www.theatreperiscope.qc.ca/programmation/neon-boreale"/>
    <hyperlink ref="G631" r:id="rId67" display="https://www.theatreperiscope.qc.ca/programmation/madra"/>
    <hyperlink ref="G632:G640" r:id="rId68" display="https://www.theatreperiscope.qc.ca/programmation/madra"/>
    <hyperlink ref="G641" r:id="rId69" display="https://www.theatreperiscope.qc.ca/programmation/l-ecrit"/>
    <hyperlink ref="G642:G649" r:id="rId70" display="https://www.theatreperiscope.qc.ca/programmation/l-ecrit"/>
    <hyperlink ref="G650" r:id="rId71" display="https://www.theatreperiscope.qc.ca/programmation/l-ecrit"/>
    <hyperlink ref="G651:G655" r:id="rId72" display="https://www.theatreperiscope.qc.ca/programmation/l-ecrit"/>
    <hyperlink ref="G656" r:id="rId73" display="https://www.theatreperiscope.qc.ca/programmation/tout-inclus"/>
    <hyperlink ref="G657:G667" r:id="rId74" display="https://www.theatreperiscope.qc.ca/programmation/tout-inclus"/>
    <hyperlink ref="G185" r:id="rId75" display="https://www.larotonde.qc.ca/spectacle/singeries/"/>
    <hyperlink ref="G182:G184" r:id="rId76" display="https://www.larotonde.qc.ca/spectacle/singeries/"/>
    <hyperlink ref="G188" r:id="rId77" display="https://www.larotonde.qc.ca/spectacle/de-la-glorieuse-fragilite/"/>
    <hyperlink ref="G186:G187" r:id="rId78" display="https://www.larotonde.qc.ca/spectacle/de-la-glorieuse-fragilite/"/>
    <hyperlink ref="G192" r:id="rId79" display="https://www.larotonde.qc.ca/spectacle/bygones/"/>
    <hyperlink ref="G190:G191" r:id="rId80" display="https://www.larotonde.qc.ca/spectacle/bygones/"/>
    <hyperlink ref="G193" r:id="rId81" display="https://www.larotonde.qc.ca/spectacle/suites-permeables/"/>
    <hyperlink ref="G194" r:id="rId82" display="https://www.larotonde.qc.ca/spectacle/suites-permeables/"/>
    <hyperlink ref="G195" r:id="rId83" display="https://www.larotonde.qc.ca/spectacle/vraiment-doucement/"/>
    <hyperlink ref="G196" r:id="rId84" display="https://www.larotonde.qc.ca/spectacle/resilience/"/>
    <hyperlink ref="G197" r:id="rId85" display="https://www.larotonde.qc.ca/spectacle/resilience/"/>
    <hyperlink ref="G198:G199" r:id="rId86" display="https://www.larotonde.qc.ca/spectacle/resilience/"/>
    <hyperlink ref="G200" r:id="rId87" display="https://www.larotonde.qc.ca/spectacle/les-corps-avales/"/>
    <hyperlink ref="G201" r:id="rId88" display="https://www.larotonde.qc.ca/spectacle/le-probleme-avec-le-rose/"/>
    <hyperlink ref="G202:G206" r:id="rId89" display="https://www.larotonde.qc.ca/spectacle/le-probleme-avec-le-rose/"/>
    <hyperlink ref="G207" r:id="rId90" display="https://www.larotonde.qc.ca/spectacle/memory-palace/"/>
    <hyperlink ref="G208:G210" r:id="rId91" display="https://www.larotonde.qc.ca/spectacle/memory-palace/"/>
    <hyperlink ref="G211" r:id="rId92" display="https://www.larotonde.qc.ca/spectacle/transire-night-owls/"/>
    <hyperlink ref="G212:G215" r:id="rId93" display="https://www.larotonde.qc.ca/spectacle/transire-night-owls/"/>
    <hyperlink ref="G216" r:id="rId94" display="https://www.larotonde.qc.ca/spectacle/gigue-in-the-dark-2-5/"/>
    <hyperlink ref="G217:G219" r:id="rId95" display="https://www.larotonde.qc.ca/spectacle/gigue-in-the-dark-2-5/"/>
    <hyperlink ref="G220" r:id="rId96" display="https://www.larotonde.qc.ca/spectacle/magnetikae/"/>
    <hyperlink ref="G671" r:id="rId97" display="http://www.violonsduroy.com/fr/programmation/saison-quebec"/>
    <hyperlink ref="G357" r:id="rId98"/>
    <hyperlink ref="G358" r:id="rId99"/>
    <hyperlink ref="G359" r:id="rId100"/>
    <hyperlink ref="G360" r:id="rId101"/>
    <hyperlink ref="G361" r:id="rId102"/>
    <hyperlink ref="G362" r:id="rId103"/>
    <hyperlink ref="G363" r:id="rId104"/>
    <hyperlink ref="G365" r:id="rId105"/>
    <hyperlink ref="G366:G370" r:id="rId106" display="https://www.sallealbertrousseau.com/programmation/marie-mai/"/>
    <hyperlink ref="G371" r:id="rId107"/>
    <hyperlink ref="G372" r:id="rId108"/>
    <hyperlink ref="G373" r:id="rId109"/>
    <hyperlink ref="G374:G376" r:id="rId110" display="https://www.sallealbertrousseau.com/programmation/coree-du-sud/"/>
    <hyperlink ref="G377" r:id="rId111"/>
    <hyperlink ref="G378:G380" r:id="rId112" display="https://www.sallealbertrousseau.com/programmation/islande/"/>
    <hyperlink ref="G381" r:id="rId113"/>
    <hyperlink ref="G382" r:id="rId114"/>
    <hyperlink ref="G383" r:id="rId115"/>
    <hyperlink ref="G384" r:id="rId116"/>
    <hyperlink ref="G385" r:id="rId117"/>
    <hyperlink ref="G386" r:id="rId118"/>
    <hyperlink ref="G387" r:id="rId119"/>
    <hyperlink ref="G388" r:id="rId120"/>
    <hyperlink ref="G389" r:id="rId121"/>
    <hyperlink ref="G390" r:id="rId122"/>
    <hyperlink ref="G391" r:id="rId123"/>
    <hyperlink ref="G392" r:id="rId124"/>
    <hyperlink ref="G393" r:id="rId125"/>
    <hyperlink ref="G394:G396" r:id="rId126" display="https://www.sallealbertrousseau.com/programmation/colombie/"/>
    <hyperlink ref="G401" r:id="rId127"/>
    <hyperlink ref="G402" r:id="rId128"/>
    <hyperlink ref="G403" r:id="rId129"/>
    <hyperlink ref="G404" r:id="rId130"/>
    <hyperlink ref="G405" r:id="rId131"/>
    <hyperlink ref="G406" r:id="rId132"/>
    <hyperlink ref="G407" r:id="rId133"/>
    <hyperlink ref="G408" r:id="rId134"/>
    <hyperlink ref="G397" r:id="rId135"/>
    <hyperlink ref="G398" r:id="rId136"/>
    <hyperlink ref="G399" r:id="rId137"/>
    <hyperlink ref="G400" r:id="rId138"/>
    <hyperlink ref="G409" r:id="rId139"/>
    <hyperlink ref="G410:G413" r:id="rId140" display="https://www.sallealbertrousseau.com/programmation/broue/"/>
    <hyperlink ref="G414" r:id="rId141"/>
    <hyperlink ref="G415" r:id="rId142"/>
    <hyperlink ref="G416" r:id="rId143"/>
    <hyperlink ref="G417" r:id="rId144"/>
    <hyperlink ref="G418" r:id="rId145"/>
    <hyperlink ref="G419" r:id="rId146"/>
    <hyperlink ref="G430" r:id="rId147"/>
    <hyperlink ref="G431" r:id="rId148"/>
    <hyperlink ref="G432" r:id="rId149"/>
    <hyperlink ref="G420" r:id="rId150"/>
    <hyperlink ref="G421:G428" r:id="rId151" display="https://www.sallealbertrousseau.com/programmation/les-voisins/"/>
    <hyperlink ref="G429" r:id="rId152"/>
    <hyperlink ref="G276" r:id="rId153"/>
    <hyperlink ref="G277:G282" r:id="rId154" display="https://operadequebec.com/programmation/"/>
    <hyperlink ref="G311" r:id="rId155" display="http://www.palaismontcalm.ca/concert-spectacle-quebec/ea2019-john-medeskis-mad-skillet/"/>
    <hyperlink ref="G312" r:id="rId156" display="http://www.palaismontcalm.ca/concert-spectacle-quebec/rick-wakeman-la-tournee-grumpy-old-rock-star/"/>
    <hyperlink ref="G313" r:id="rId157" display="http://www.palaismontcalm.ca/concert-spectacle-quebec/ea2019-daniel-thouin-alain-caron-yannick-rieu-paul-brochu-coral-egan-light-as-a-snowflake/"/>
    <hyperlink ref="G314" r:id="rId158" display="http://www.palaismontcalm.ca/concert-spectacle-quebec/the-cinematic-orchestra-to-believe/"/>
    <hyperlink ref="G315" r:id="rId159" display="http://www.palaismontcalm.ca/concert-spectacle-quebec/ea2019-angele-dubeau-pieta-pulsations/"/>
    <hyperlink ref="G316" r:id="rId160" display="http://www.palaismontcalm.ca/concert-spectacle-quebec/ea2019-formidable-aznavour-histoire-legende/"/>
    <hyperlink ref="G317" r:id="rId161" display="http://www.palaismontcalm.ca/concert-spectacle-quebec/the-pineapple-thief-avec-gavin-harrison/"/>
    <hyperlink ref="G318" r:id="rId162" display="http://www.palaismontcalm.ca/concert-spectacle-quebec/ea2019-the-lost-fingers-john-jorgenson-caravane-des-fetes/"/>
    <hyperlink ref="G319" r:id="rId163" display="http://www.palaismontcalm.ca/concert-spectacle-quebec/ea2019-scott-ross-30-ans-deja-dimanches-orgue/"/>
    <hyperlink ref="G320" r:id="rId164" display="http://www.palaismontcalm.ca/concert-spectacle-quebec/joyce-didonato-et-yannick-nezet-seguin-club-musical/"/>
    <hyperlink ref="G321" r:id="rId165" display="http://www.palaismontcalm.ca/concert-spectacle-quebec/les-rhapsodes-de-paysage-en-paysage/"/>
    <hyperlink ref="G322" r:id="rId166" display="http://www.palaismontcalm.ca/concert-spectacle-quebec/ea2019-orgue-en-orgue/"/>
    <hyperlink ref="G323" r:id="rId167" display="http://www.palaismontcalm.ca/concert-spectacle-quebec/mozart-en-scandinavie-les-violons-du-roy-14h/"/>
    <hyperlink ref="G324" r:id="rId168" display="http://www.palaismontcalm.ca/concert-spectacle-quebec/tino-flautino-un-conte-musical-les-violons-du-roy-14h/"/>
    <hyperlink ref="G325" r:id="rId169" display="http://www.palaismontcalm.ca/concert-spectacle-quebec/pentaedre-du-vent-dans-les-cordes-les-violons-du-roy-15-mars/"/>
    <hyperlink ref="G326" r:id="rId170" display="http://www.palaismontcalm.ca/concert-spectacle-quebec/alain-lefevre-joue-lempereur-osq/"/>
    <hyperlink ref="G327" r:id="rId171" display="http://www.palaismontcalm.ca/concert-spectacle-quebec/accent-francais-damerique-osq/"/>
    <hyperlink ref="G328" r:id="rId172" display="http://www.palaismontcalm.ca/concert-spectacle-quebec/la-40e-de-mozart-osq/"/>
    <hyperlink ref="G329" r:id="rId173" display="http://www.palaismontcalm.ca/concert-spectacle-quebec/ea2019-bourassa-donato-lozano-tanguay-re-bill-evans/"/>
    <hyperlink ref="G330" r:id="rId174" display="http://www.palaismontcalm.ca/concert-spectacle-quebec/ea2019-martin-simpson/"/>
    <hyperlink ref="G331" r:id="rId175" display="http://www.palaismontcalm.ca/concert-spectacle-quebec/jeffrey-piton/"/>
    <hyperlink ref="G332" r:id="rId176" display="http://www.palaismontcalm.ca/concert-spectacle-quebec/ea2019-simon-denizart-darkside/"/>
    <hyperlink ref="G333" r:id="rId177" display="http://www.palaismontcalm.ca/concert-spectacle-quebec/ea2019-thomas-hellman-reves-americains/"/>
    <hyperlink ref="G334" r:id="rId178" display="http://www.palaismontcalm.ca/concert-spectacle-quebec/ea2019-jazzlab-orchestra/"/>
    <hyperlink ref="G335" r:id="rId179" display="http://www.palaismontcalm.ca/concert-spectacle-quebec/ea2019-skye-consort-emma-bjorling/"/>
    <hyperlink ref="G336" r:id="rId180" display="http://www.palaismontcalm.ca/concert-spectacle-quebec/ea2019-idan-raichel/"/>
    <hyperlink ref="G337" r:id="rId181" display="http://www.palaismontcalm.ca/concert-spectacle-quebec/ea2019-andrea-superstein-worlds-apart/"/>
    <hyperlink ref="G338" r:id="rId182" display="http://www.palaismontcalm.ca/concert-spectacle-quebec/ea2019-tami-neilson-sassafrass/"/>
    <hyperlink ref="G339" r:id="rId183" display="http://www.palaismontcalm.ca/concert-spectacle-quebec/ea2019-pierre-flynn/"/>
    <hyperlink ref="G342" r:id="rId184" display="http://www.palaismontcalm.ca/paroles-musique/"/>
    <hyperlink ref="G343:G344" r:id="rId185" display="http://www.palaismontcalm.ca/paroles-musique/"/>
    <hyperlink ref="G340" r:id="rId186" display="http://www.palaismontcalm.ca/concert-spectacle-quebec/ea2019-the-brother-brothers/"/>
    <hyperlink ref="G341" r:id="rId187" display="http://www.palaismontcalm.ca/concert-spectacle-quebec/ea2019-liebman-binney-mccaslin-blais-quartet-four-visions/"/>
    <hyperlink ref="G6:G53" r:id="rId188" display="https://lachapelle.org/fr/programmation"/>
    <hyperlink ref="G221:G224" r:id="rId189" display="https://www.lesgrosbecs.qc.ca/spectacle/depuis-la-greve/"/>
    <hyperlink ref="G226:G228" r:id="rId190" display="https://www.lesgrosbecs.qc.ca/spectacle/ma-petite-boule-damour/"/>
    <hyperlink ref="G229" r:id="rId191" display="https://www.lesgrosbecs.qc.ca/spectacle/baobab-2/"/>
    <hyperlink ref="G230:G232" r:id="rId192" display="https://www.lesgrosbecs.qc.ca/spectacle/baobab-2/"/>
    <hyperlink ref="G234" r:id="rId193" display="https://www.lesgrosbecs.qc.ca/spectacle/lou-dans-la-nuit/"/>
    <hyperlink ref="G235:G236" r:id="rId194" display="https://www.lesgrosbecs.qc.ca/spectacle/lou-dans-la-nuit/"/>
    <hyperlink ref="G237" r:id="rId195" display="https://www.lesgrosbecs.qc.ca/spectacle/petite-sorciere-solo/"/>
    <hyperlink ref="G241" r:id="rId196" display="https://www.lesgrosbecs.qc.ca/spectacle/courtepointe/"/>
    <hyperlink ref="G243" r:id="rId197" display="https://www.lesgrosbecs.qc.ca/spectacle/la-grande-etude/"/>
    <hyperlink ref="G244" r:id="rId198" display="https://www.lesgrosbecs.qc.ca/spectacle/la-grande-etude/"/>
    <hyperlink ref="G245" r:id="rId199" display="https://www.lesgrosbecs.qc.ca/spectacle/le-cheval-de-bleu/"/>
    <hyperlink ref="G247" r:id="rId200" display="https://www.lesgrosbecs.qc.ca/spectacle/les-idees-lumiere/"/>
    <hyperlink ref="G248" r:id="rId201" display="https://www.lesgrosbecs.qc.ca/spectacle/les-idees-lumiere/"/>
    <hyperlink ref="G256" r:id="rId202" display="https://www.lesgrosbecs.qc.ca/spectacle/ceux-qui-nexistent-pas/"/>
    <hyperlink ref="G257" r:id="rId203" display="https://www.lesgrosbecs.qc.ca/spectacle/ceux-qui-nexistent-pas/"/>
    <hyperlink ref="G259" r:id="rId204" display="https://www.lesgrosbecs.qc.ca/spectacle/le-petit-avare/"/>
    <hyperlink ref="G258" r:id="rId205" display="https://www.lesgrosbecs.qc.ca/spectacle/le-petit-avare/"/>
    <hyperlink ref="G252" r:id="rId206" display="https://www.lesgrosbecs.qc.ca/spectacle/liliade/"/>
    <hyperlink ref="G253:G254" r:id="rId207" display="https://www.lesgrosbecs.qc.ca/spectacle/liliade/"/>
    <hyperlink ref="G260" r:id="rId208" display="https://www.lesgrosbecs.qc.ca/spectacle/le-probleme-avec-le-rose/"/>
    <hyperlink ref="G261" r:id="rId209" display="https://www.lesgrosbecs.qc.ca/spectacle/le-probleme-avec-le-rose/"/>
    <hyperlink ref="G250" r:id="rId210" display="https://www.lesgrosbecs.qc.ca/spectacle/petite-sorciere-quatuor/"/>
    <hyperlink ref="G262" r:id="rId211" display="https://www.lesgrosbecs.qc.ca/spectacle/le-scriptarium-2020/"/>
    <hyperlink ref="G668" r:id="rId212"/>
    <hyperlink ref="G669:G670" r:id="rId213" display="Programmation-Le Coeur Les Rhapsodes"/>
    <hyperlink ref="G81" r:id="rId214"/>
    <hyperlink ref="G60:G80" r:id="rId215" display="Programmation-La Bordée"/>
    <hyperlink ref="G82:G92" r:id="rId216" display="Programmation-La Bordée"/>
    <hyperlink ref="G93:G101" r:id="rId217" display="Programmation-La Bordée"/>
    <hyperlink ref="G102:G109" r:id="rId218" display="Programmation-La Bordée"/>
    <hyperlink ref="G110:G114" r:id="rId219" display="Programmation-La Bordée"/>
    <hyperlink ref="G115:G128" r:id="rId220" display="Programmation-La Bordée"/>
    <hyperlink ref="G129" r:id="rId221"/>
    <hyperlink ref="G130:G135" r:id="rId222" display="Programmation-La Bordée"/>
    <hyperlink ref="G136:G145" r:id="rId223" display="Programmation-La Bordée"/>
    <hyperlink ref="G146:G181" r:id="rId224" display="Programmation-La Bordée"/>
  </hyperlinks>
  <pageMargins left="0.7" right="0.7" top="0.75" bottom="0.75" header="0.3" footer="0.3"/>
  <pageSetup orientation="landscape" verticalDpi="0" r:id="rId225"/>
  <drawing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Progammation 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Montpas, Julie (CPRI-AB)</dc:creator>
  <cp:lastModifiedBy>CPU1</cp:lastModifiedBy>
  <cp:lastPrinted>2019-09-30T13:39:17Z</cp:lastPrinted>
  <dcterms:created xsi:type="dcterms:W3CDTF">2019-09-05T15:25:40Z</dcterms:created>
  <dcterms:modified xsi:type="dcterms:W3CDTF">2019-09-30T13:39:30Z</dcterms:modified>
</cp:coreProperties>
</file>